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vustukset ja stipendit\2022\"/>
    </mc:Choice>
  </mc:AlternateContent>
  <bookViews>
    <workbookView xWindow="0" yWindow="0" windowWidth="23280" windowHeight="12225"/>
  </bookViews>
  <sheets>
    <sheet name="Seura" sheetId="2" r:id="rId1"/>
    <sheet name="Lajit" sheetId="5" r:id="rId2"/>
    <sheet name="MiehetPojat" sheetId="3" r:id="rId3"/>
    <sheet name="Kohderyhmät" sheetId="4" r:id="rId4"/>
    <sheet name="Taul1" sheetId="6" r:id="rId5"/>
  </sheets>
  <definedNames>
    <definedName name="_xlnm.Print_Area" localSheetId="0">Seura!$A$1:$H$269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6" i="2" l="1"/>
  <c r="F205" i="2"/>
  <c r="F186" i="2"/>
  <c r="F185" i="2"/>
  <c r="F184" i="2"/>
  <c r="F183" i="2"/>
  <c r="F182" i="2"/>
  <c r="F163" i="2"/>
  <c r="F48" i="2"/>
  <c r="F47" i="2"/>
  <c r="F46" i="2"/>
  <c r="F45" i="2"/>
  <c r="F44" i="2"/>
  <c r="F256" i="2"/>
  <c r="F233" i="2"/>
  <c r="F210" i="2"/>
  <c r="F187" i="2"/>
  <c r="F164" i="2"/>
  <c r="F141" i="2"/>
  <c r="F118" i="2"/>
  <c r="F95" i="2"/>
  <c r="E256" i="2" l="1"/>
  <c r="D256" i="2"/>
  <c r="C256" i="2"/>
  <c r="B256" i="2"/>
  <c r="F255" i="2"/>
  <c r="F254" i="2"/>
  <c r="F253" i="2"/>
  <c r="F252" i="2"/>
  <c r="F251" i="2"/>
  <c r="E233" i="2"/>
  <c r="D233" i="2"/>
  <c r="C233" i="2"/>
  <c r="B233" i="2"/>
  <c r="F232" i="2"/>
  <c r="F231" i="2"/>
  <c r="F230" i="2"/>
  <c r="F229" i="2"/>
  <c r="F228" i="2"/>
  <c r="E210" i="2"/>
  <c r="D210" i="2"/>
  <c r="C210" i="2"/>
  <c r="B210" i="2"/>
  <c r="F209" i="2"/>
  <c r="F208" i="2"/>
  <c r="F207" i="2"/>
  <c r="E187" i="2"/>
  <c r="D187" i="2"/>
  <c r="C187" i="2"/>
  <c r="B187" i="2"/>
  <c r="E164" i="2"/>
  <c r="D164" i="2"/>
  <c r="C164" i="2"/>
  <c r="B164" i="2"/>
  <c r="F162" i="2"/>
  <c r="F161" i="2"/>
  <c r="F160" i="2"/>
  <c r="F159" i="2"/>
  <c r="E141" i="2"/>
  <c r="D141" i="2"/>
  <c r="C141" i="2"/>
  <c r="B141" i="2"/>
  <c r="F140" i="2"/>
  <c r="F139" i="2"/>
  <c r="F138" i="2"/>
  <c r="F137" i="2"/>
  <c r="F136" i="2"/>
  <c r="E118" i="2"/>
  <c r="D118" i="2"/>
  <c r="C118" i="2"/>
  <c r="B118" i="2"/>
  <c r="F117" i="2"/>
  <c r="F116" i="2"/>
  <c r="F115" i="2"/>
  <c r="F114" i="2"/>
  <c r="F113" i="2"/>
  <c r="E95" i="2"/>
  <c r="D95" i="2"/>
  <c r="C95" i="2"/>
  <c r="B95" i="2"/>
  <c r="F94" i="2"/>
  <c r="F93" i="2"/>
  <c r="F92" i="2"/>
  <c r="F91" i="2"/>
  <c r="F90" i="2"/>
  <c r="E72" i="2"/>
  <c r="D72" i="2"/>
  <c r="C72" i="2"/>
  <c r="B72" i="2"/>
  <c r="F71" i="2"/>
  <c r="F70" i="2"/>
  <c r="F69" i="2"/>
  <c r="F68" i="2"/>
  <c r="F67" i="2"/>
  <c r="F72" i="2" l="1"/>
  <c r="E49" i="2"/>
  <c r="D49" i="2"/>
  <c r="C49" i="2"/>
  <c r="F49" i="2"/>
  <c r="B49" i="2" l="1"/>
  <c r="B34" i="2" s="1"/>
</calcChain>
</file>

<file path=xl/sharedStrings.xml><?xml version="1.0" encoding="utf-8"?>
<sst xmlns="http://schemas.openxmlformats.org/spreadsheetml/2006/main" count="509" uniqueCount="226">
  <si>
    <t>Ryhmän nimi:</t>
  </si>
  <si>
    <t>Kausi 1</t>
  </si>
  <si>
    <t>Kausi 2</t>
  </si>
  <si>
    <t>Raision kaupunki LIIKUNTAPALVELUT</t>
  </si>
  <si>
    <t xml:space="preserve">Seura: </t>
  </si>
  <si>
    <t>SEURAN OHJATTUJEN RYHMIEN TIEDOSTO</t>
  </si>
  <si>
    <t>Kausi 3</t>
  </si>
  <si>
    <t>Miehet/Pojat</t>
  </si>
  <si>
    <t>Naiset/Tytöt</t>
  </si>
  <si>
    <t>Muut</t>
  </si>
  <si>
    <t>Aerobic</t>
  </si>
  <si>
    <t>Agility</t>
  </si>
  <si>
    <t>Aikido</t>
  </si>
  <si>
    <t>Airsoft</t>
  </si>
  <si>
    <t>Akrobatia</t>
  </si>
  <si>
    <t>Alamäkiluistelu</t>
  </si>
  <si>
    <t>Alppihiihto</t>
  </si>
  <si>
    <t>Amerikkalainen jalkapallo</t>
  </si>
  <si>
    <t>Ammunta</t>
  </si>
  <si>
    <t>Ampumahiihto</t>
  </si>
  <si>
    <t>Autourheilu</t>
  </si>
  <si>
    <t>Avantouinti</t>
  </si>
  <si>
    <t>Baletti</t>
  </si>
  <si>
    <t>Baseball</t>
  </si>
  <si>
    <t>Beachfutis</t>
  </si>
  <si>
    <t>Beachwolley</t>
  </si>
  <si>
    <t>Biljardi</t>
  </si>
  <si>
    <t>Bleidaus</t>
  </si>
  <si>
    <t>BMX-pyöräily</t>
  </si>
  <si>
    <t>Boccia</t>
  </si>
  <si>
    <t>Bouldering</t>
  </si>
  <si>
    <t>Cheerleading</t>
  </si>
  <si>
    <t>Crossfit</t>
  </si>
  <si>
    <t>Curling</t>
  </si>
  <si>
    <t>Darts</t>
  </si>
  <si>
    <t>Enduro</t>
  </si>
  <si>
    <t>Eräretkeily</t>
  </si>
  <si>
    <t>Esteratsastus</t>
  </si>
  <si>
    <t>Footbag</t>
  </si>
  <si>
    <t>Freestylehiihto</t>
  </si>
  <si>
    <t>Frisbeegolf</t>
  </si>
  <si>
    <t>Futsal</t>
  </si>
  <si>
    <t>Geokätköily</t>
  </si>
  <si>
    <t>Golf</t>
  </si>
  <si>
    <t>Han Moo Do</t>
  </si>
  <si>
    <t>Hiihto</t>
  </si>
  <si>
    <t>Hiihtosuunnistus</t>
  </si>
  <si>
    <t>Hiphop</t>
  </si>
  <si>
    <t>Ilma-akrobatia</t>
  </si>
  <si>
    <t>Istumalentopallo</t>
  </si>
  <si>
    <t>Jalkapallo</t>
  </si>
  <si>
    <t>Jazztanssi</t>
  </si>
  <si>
    <t>Joukkuevoimistelu</t>
  </si>
  <si>
    <t>Jousiammunta</t>
  </si>
  <si>
    <t>Judo</t>
  </si>
  <si>
    <t>Jujutsu</t>
  </si>
  <si>
    <t>Juoksulenkkeily</t>
  </si>
  <si>
    <t>Jääkiekko</t>
  </si>
  <si>
    <t>Jääkiipeily</t>
  </si>
  <si>
    <t>Jääpallo</t>
  </si>
  <si>
    <t>Kanoottimelonta</t>
  </si>
  <si>
    <t>Kansantanssit</t>
  </si>
  <si>
    <t>Karate</t>
  </si>
  <si>
    <t>Kaukalopallo</t>
  </si>
  <si>
    <t>Kehonrakennus</t>
  </si>
  <si>
    <t>Keilailu</t>
  </si>
  <si>
    <t>Kelkkailu</t>
  </si>
  <si>
    <t>Kelkkajääkiekko</t>
  </si>
  <si>
    <t>Kendo</t>
  </si>
  <si>
    <t>Kenttäratsastus</t>
  </si>
  <si>
    <t>Kiipeily</t>
  </si>
  <si>
    <t>Kilpa-aerobic</t>
  </si>
  <si>
    <t>Kilpatanssi</t>
  </si>
  <si>
    <t>Koiraurheilu</t>
  </si>
  <si>
    <t>Koripallo</t>
  </si>
  <si>
    <t>Koskimelonta</t>
  </si>
  <si>
    <t>Kouluratsastus</t>
  </si>
  <si>
    <t>Kreikkalais-roomalainen paini</t>
  </si>
  <si>
    <t>Kriketti</t>
  </si>
  <si>
    <t>Kuntoliikunta/-voimistelu</t>
  </si>
  <si>
    <t>Kuntosaliharjoittelu</t>
  </si>
  <si>
    <t>Kyykkä</t>
  </si>
  <si>
    <t>Käsipallo</t>
  </si>
  <si>
    <t>Kävelylenkkeily</t>
  </si>
  <si>
    <t>Lacrosse</t>
  </si>
  <si>
    <t>Lainelautailu</t>
  </si>
  <si>
    <t>Laskettelu</t>
  </si>
  <si>
    <t>Laskuvarjourheilu</t>
  </si>
  <si>
    <t>Leijalajit</t>
  </si>
  <si>
    <t>Lentopallo</t>
  </si>
  <si>
    <t>Lippupallo</t>
  </si>
  <si>
    <t>Lumilautailu</t>
  </si>
  <si>
    <t>Maahockey</t>
  </si>
  <si>
    <t>Maalipallo</t>
  </si>
  <si>
    <t>Maantiepyöräily</t>
  </si>
  <si>
    <t>Maastopyöräily</t>
  </si>
  <si>
    <t>Miekkailu</t>
  </si>
  <si>
    <t>Moottoripyöräily</t>
  </si>
  <si>
    <t>Muodostelmaluistelu</t>
  </si>
  <si>
    <t>Mäkihyppy</t>
  </si>
  <si>
    <t>Nopeuslasku</t>
  </si>
  <si>
    <t>Nykyaikainen viisiottelu</t>
  </si>
  <si>
    <t>Nykytanssi</t>
  </si>
  <si>
    <t>Nyrkkeily</t>
  </si>
  <si>
    <t>Näytösvoimistelu</t>
  </si>
  <si>
    <t>Padel</t>
  </si>
  <si>
    <t>Painonnosto</t>
  </si>
  <si>
    <t>Paintball</t>
  </si>
  <si>
    <t>Parkour</t>
  </si>
  <si>
    <t>Pesäpallo</t>
  </si>
  <si>
    <t>Petanque</t>
  </si>
  <si>
    <t>Pikaluistelu</t>
  </si>
  <si>
    <t>Potkulautailu</t>
  </si>
  <si>
    <t>Potkunyrkkeily</t>
  </si>
  <si>
    <t>Purjehdus</t>
  </si>
  <si>
    <t>Pyörätennis</t>
  </si>
  <si>
    <t>Pyörätuolikoripallo</t>
  </si>
  <si>
    <t>Pyörätuolirugby</t>
  </si>
  <si>
    <t>Pöytätennis</t>
  </si>
  <si>
    <t>Racketlon</t>
  </si>
  <si>
    <t>Ratamelonta</t>
  </si>
  <si>
    <t>Ratamoottoripyöräily</t>
  </si>
  <si>
    <t>Ratapyöräily</t>
  </si>
  <si>
    <t>Raviurheilu</t>
  </si>
  <si>
    <t>Ringette</t>
  </si>
  <si>
    <t>Roller derby</t>
  </si>
  <si>
    <t>Roller Derby</t>
  </si>
  <si>
    <t>Rugby</t>
  </si>
  <si>
    <t>Rullakiekko</t>
  </si>
  <si>
    <t>Rullalautailu</t>
  </si>
  <si>
    <t>Rullaluistelu</t>
  </si>
  <si>
    <t>Ryhmäliikunta</t>
  </si>
  <si>
    <t>Rytminen voimistelu</t>
  </si>
  <si>
    <t>Salibandy</t>
  </si>
  <si>
    <t>Sauvakävely</t>
  </si>
  <si>
    <t>Sirkusurheilu</t>
  </si>
  <si>
    <t>Soutu</t>
  </si>
  <si>
    <t>Spinning</t>
  </si>
  <si>
    <t>Squash</t>
  </si>
  <si>
    <t>Sukellusurheilu</t>
  </si>
  <si>
    <t>Sulkapallo</t>
  </si>
  <si>
    <t>Suunnistus</t>
  </si>
  <si>
    <t>Taekwondo</t>
  </si>
  <si>
    <t>Taido</t>
  </si>
  <si>
    <t>Taitoluistelu</t>
  </si>
  <si>
    <t>Taitouinti</t>
  </si>
  <si>
    <t>Tankotanssi</t>
  </si>
  <si>
    <t>Tanssi</t>
  </si>
  <si>
    <t>Team Gym</t>
  </si>
  <si>
    <t>Telinevoimistelu</t>
  </si>
  <si>
    <t>Tennis</t>
  </si>
  <si>
    <t>Tikanheitto</t>
  </si>
  <si>
    <t>Trampoliinivoimistelu</t>
  </si>
  <si>
    <t>Triathlon</t>
  </si>
  <si>
    <t>Uimahypyt</t>
  </si>
  <si>
    <t>Uinti</t>
  </si>
  <si>
    <t>Ultimate</t>
  </si>
  <si>
    <t>Uppopallo</t>
  </si>
  <si>
    <t>Vapaaottelu</t>
  </si>
  <si>
    <t>Vesihiihto</t>
  </si>
  <si>
    <t>Vesipallo</t>
  </si>
  <si>
    <t>Vikellys</t>
  </si>
  <si>
    <t>Voimannosto</t>
  </si>
  <si>
    <t>Yleisurheilu</t>
  </si>
  <si>
    <t>Kaudet</t>
  </si>
  <si>
    <t>Sekaryhmä</t>
  </si>
  <si>
    <t>Lapset (0-12)</t>
  </si>
  <si>
    <t>Nuoret (13-19)</t>
  </si>
  <si>
    <t>Aikuiset (20-64)</t>
  </si>
  <si>
    <t>Ikäihmiset (65 ja yli)</t>
  </si>
  <si>
    <t>Jooga</t>
  </si>
  <si>
    <t>Ryhmien toiminta</t>
  </si>
  <si>
    <t>Ryhmä yhteensä</t>
  </si>
  <si>
    <t>Laji (valitse listasta):</t>
  </si>
  <si>
    <t>Kohderyhmä / ikäluokka (valitse listasta):</t>
  </si>
  <si>
    <t>Seuran harjoitusryhmien määrä (kirjaa itse):</t>
  </si>
  <si>
    <t>Harjoituksia seuralla yhteensä (lasketaan automaattisesti):</t>
  </si>
  <si>
    <t>Ryhmä on joukkuelajeissa vähintään 6 henkilön ja yksilölajeissa vähintään 3 henkilön ohjattu harjoitusryhmä.</t>
  </si>
  <si>
    <t>Täytä erilaiset kaudet toteutuneiden harjoitusviikkojen mukaan.</t>
  </si>
  <si>
    <t>Merkitään vain harjoitukset, EI kilpailuja, otteluita, turnauksia ja niihin liittyviä oheisharjoituksia.</t>
  </si>
  <si>
    <t>Viikkomäärä, etäohjaus</t>
  </si>
  <si>
    <t>Kuvaa, millä ajanjaksolla etäharjoitukset on toteutettu ja miten:</t>
  </si>
  <si>
    <t>Jos joukkue/ ryhmä on jaettu pienempiin harjoitteluryhmiin, kuvaa, millä ajanjaksolla tämä on tehty ja miten toiminta on toteutettu:</t>
  </si>
  <si>
    <t>xxxxxxxxxxxxx</t>
  </si>
  <si>
    <t>xxxxxxxxxxxxxxxxx</t>
  </si>
  <si>
    <t>Seura NN</t>
  </si>
  <si>
    <t>Lähiohjaus kertoja /viikko</t>
  </si>
  <si>
    <t>Viikkomäärä, lähiohjaus</t>
  </si>
  <si>
    <t>Etäohjaus kertoja / viikko</t>
  </si>
  <si>
    <t>Jos joukkue/ ryhmä on harjoitellut tilojen täyden käyttökiellon aikana, kuvaa, miten harjoittelu on toteutettu ja missä:</t>
  </si>
  <si>
    <t>Joukkue1</t>
  </si>
  <si>
    <t>ÄLÄ TÄYTÄ, kaavasolu! Harjoituksia yhteensä</t>
  </si>
  <si>
    <t>Joukkue2</t>
  </si>
  <si>
    <t>Joukkue3</t>
  </si>
  <si>
    <t>Joukkue4</t>
  </si>
  <si>
    <t>Joukkue5</t>
  </si>
  <si>
    <t>Joukkue6</t>
  </si>
  <si>
    <t>Joukkue7</t>
  </si>
  <si>
    <t>Joukkue8</t>
  </si>
  <si>
    <t>Joukkue9</t>
  </si>
  <si>
    <t>Joukkue10</t>
  </si>
  <si>
    <t>Kausi 4</t>
  </si>
  <si>
    <t>Kausi 5</t>
  </si>
  <si>
    <t>Kausi 3, joukkue jaettu pienempiin ryhmiin</t>
  </si>
  <si>
    <t>kausi 3: Joukkue jaettiin ajalla xx-xx (4 viikkoa) kolmeen ryhmään, joista kukin harjoitteli 2 krt/ vko.</t>
  </si>
  <si>
    <t>Huom! Alla ensimmäinen ryhmä on täytetty malliksi, korvaa sen tiedot oman seurasi joukkueen tiedoilla.</t>
  </si>
  <si>
    <t>xxxxxxxxxxxxxxxxxxxxxxxx</t>
  </si>
  <si>
    <t>Ryhmän laji ja kohderyhmä/ikäluokka valitaan alasvetovalikosta, joka näkyy, kun siirryt kyseiseen kenttään.</t>
  </si>
  <si>
    <t>Huomioi vuoden 2021 koronarajoitukset tilojen käytössä!</t>
  </si>
  <si>
    <t>Tiedostoon kootaan kaikki vuoden 2021 aikana vähintään 8 viikkoa toimineet ryhmät (Huom! Ei ryhmiä, joista korvaus maksettu erikseen, esim. RaiHa)</t>
  </si>
  <si>
    <t>Huom! Kilpa- ja huippu-urheilun harjoittelumahdollisuudet olivat koko kevään 2021.</t>
  </si>
  <si>
    <t>12-vuotiaat ja alle (2008 syntyneet ja sitä nuoremmat) harjoittelu mahdollista sisällä ja ulkona, korkeintaan 10 henkilön ryhmissä.</t>
  </si>
  <si>
    <t>Aikuisten harrastustoiminta suljettu.</t>
  </si>
  <si>
    <t>12-vuotiaat ja alle (2008 syntyneet ja sitä nuoremmat) harjoittelu mahdollista sisällä ja ulkona, korkeintaan 10 henkilön ryhmissä</t>
  </si>
  <si>
    <t>Toimintaa voitiin järjestää lähes normaalisti.</t>
  </si>
  <si>
    <t>Harjoittelun tulee poikkeusviikoillakin olla ohjattua, ei urheilijoiden omatoimista harjoittelua.</t>
  </si>
  <si>
    <t>Alle 20-vuotiaat (2001 syntyneet ja sitä nuoremmat) ryhmäliikunta ulkona sallittiin (ei ryhmän kokorajoituksia).</t>
  </si>
  <si>
    <t>Alle 20-vuotiaiden harjoittelu mahdollista sisällä ja ulkona.</t>
  </si>
  <si>
    <r>
      <t xml:space="preserve">Kausi 1: 5.1.–26.2., </t>
    </r>
    <r>
      <rPr>
        <sz val="11"/>
        <color rgb="FFFF0000"/>
        <rFont val="Calibri"/>
        <family val="2"/>
        <scheme val="minor"/>
      </rPr>
      <t>8 viikkoa</t>
    </r>
  </si>
  <si>
    <r>
      <t xml:space="preserve">Kausi 2: 27.2.–13.4. </t>
    </r>
    <r>
      <rPr>
        <sz val="11"/>
        <color rgb="FFFF0000"/>
        <rFont val="Calibri"/>
        <family val="2"/>
        <scheme val="minor"/>
      </rPr>
      <t>5 viikkoa</t>
    </r>
  </si>
  <si>
    <t>Aikuisten harjoittelu ulkoliikuntapaikoilla mahdollista 10 henkilön ryhmissä.</t>
  </si>
  <si>
    <r>
      <t>Kausi 3: 14.4.–25.4.</t>
    </r>
    <r>
      <rPr>
        <sz val="11"/>
        <color rgb="FFFF0000"/>
        <rFont val="Calibri"/>
        <family val="2"/>
        <scheme val="minor"/>
      </rPr>
      <t xml:space="preserve"> 2 viikkoa</t>
    </r>
  </si>
  <si>
    <t>Aikuisten harjoittelu sallittu enintään 6–10 henkilön ryhmissä.</t>
  </si>
  <si>
    <t>Kausi 5: 25.5. alkaen -  loppuvuosi</t>
  </si>
  <si>
    <r>
      <t xml:space="preserve">Kausi 4: 26.4.–24.5. </t>
    </r>
    <r>
      <rPr>
        <sz val="11"/>
        <color rgb="FFFF0000"/>
        <rFont val="Calibri"/>
        <family val="2"/>
        <scheme val="minor"/>
      </rPr>
      <t>4 viikkoa</t>
    </r>
  </si>
  <si>
    <t>Alle 20-vuotiaat (2001 syntyneet ja sitä nuoremmat) ryhmäliikunta sisällä ja ulkona sallittua (ei ryhmän henkilömäärärajoituksia)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</si>
</sst>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/>
    <xf numFmtId="0" fontId="1" fillId="0" borderId="0" xfId="0" applyFont="1" applyFill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8" fillId="0" borderId="0" xfId="0" applyFont="1"/>
    <xf numFmtId="0" fontId="0" fillId="0" borderId="0" xfId="0" applyFont="1" applyFill="1" applyBorder="1"/>
    <xf numFmtId="0" fontId="7" fillId="0" borderId="0" xfId="0" applyFont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1" fillId="5" borderId="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3" fillId="0" borderId="20" xfId="0" applyFont="1" applyFill="1" applyBorder="1"/>
    <xf numFmtId="0" fontId="1" fillId="2" borderId="21" xfId="0" applyFont="1" applyFill="1" applyBorder="1" applyAlignment="1">
      <alignment horizontal="left"/>
    </xf>
    <xf numFmtId="0" fontId="3" fillId="0" borderId="22" xfId="0" applyFont="1" applyFill="1" applyBorder="1"/>
    <xf numFmtId="0" fontId="1" fillId="5" borderId="20" xfId="0" applyFont="1" applyFill="1" applyBorder="1"/>
    <xf numFmtId="0" fontId="0" fillId="0" borderId="20" xfId="0" applyFont="1" applyBorder="1"/>
    <xf numFmtId="0" fontId="1" fillId="0" borderId="21" xfId="0" applyFont="1" applyBorder="1" applyAlignment="1">
      <alignment horizontal="center"/>
    </xf>
    <xf numFmtId="0" fontId="1" fillId="4" borderId="23" xfId="0" applyFont="1" applyFill="1" applyBorder="1"/>
    <xf numFmtId="0" fontId="9" fillId="0" borderId="0" xfId="0" applyFont="1"/>
    <xf numFmtId="0" fontId="1" fillId="6" borderId="1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horizontal="center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8" fillId="7" borderId="21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11" fillId="0" borderId="0" xfId="0" applyFont="1"/>
    <xf numFmtId="0" fontId="0" fillId="0" borderId="10" xfId="0" applyBorder="1"/>
    <xf numFmtId="0" fontId="0" fillId="0" borderId="11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1" fillId="0" borderId="0" xfId="0" applyFont="1" applyBorder="1"/>
    <xf numFmtId="0" fontId="0" fillId="0" borderId="32" xfId="0" applyBorder="1"/>
    <xf numFmtId="0" fontId="11" fillId="0" borderId="29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2" fillId="3" borderId="0" xfId="0" applyFont="1" applyFill="1"/>
    <xf numFmtId="0" fontId="13" fillId="3" borderId="0" xfId="0" applyFont="1" applyFill="1"/>
    <xf numFmtId="0" fontId="0" fillId="0" borderId="1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8" fillId="0" borderId="25" xfId="0" applyFont="1" applyFill="1" applyBorder="1"/>
    <xf numFmtId="0" fontId="8" fillId="0" borderId="19" xfId="0" applyFont="1" applyFill="1" applyBorder="1"/>
    <xf numFmtId="0" fontId="8" fillId="0" borderId="26" xfId="0" applyFont="1" applyFill="1" applyBorder="1"/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9"/>
  <sheetViews>
    <sheetView tabSelected="1" topLeftCell="A130" workbookViewId="0">
      <selection activeCell="F255" sqref="F255"/>
    </sheetView>
  </sheetViews>
  <sheetFormatPr defaultRowHeight="15" x14ac:dyDescent="0.25"/>
  <cols>
    <col min="1" max="1" width="53" customWidth="1"/>
    <col min="2" max="2" width="16.85546875" customWidth="1"/>
    <col min="3" max="3" width="15.7109375" customWidth="1"/>
    <col min="4" max="4" width="15.28515625" customWidth="1"/>
    <col min="5" max="5" width="15.5703125" customWidth="1"/>
    <col min="6" max="6" width="26" customWidth="1"/>
    <col min="7" max="7" width="20.7109375" customWidth="1"/>
    <col min="8" max="8" width="4" style="15" customWidth="1"/>
    <col min="9" max="10" width="9.140625" style="15"/>
  </cols>
  <sheetData>
    <row r="1" spans="1:10" s="11" customFormat="1" ht="26.25" x14ac:dyDescent="0.4">
      <c r="A1" s="77" t="s">
        <v>3</v>
      </c>
      <c r="B1" s="77"/>
      <c r="C1" s="77"/>
      <c r="D1" s="77"/>
      <c r="E1" s="77"/>
      <c r="F1" s="77"/>
      <c r="G1" s="58"/>
      <c r="H1" s="14"/>
      <c r="I1" s="14"/>
      <c r="J1" s="14"/>
    </row>
    <row r="2" spans="1:10" x14ac:dyDescent="0.25">
      <c r="A2" s="78" t="s">
        <v>5</v>
      </c>
      <c r="B2" s="78"/>
      <c r="C2" s="78"/>
      <c r="D2" s="78"/>
      <c r="E2" s="78"/>
      <c r="F2" s="78"/>
      <c r="G2" s="59"/>
    </row>
    <row r="3" spans="1:10" x14ac:dyDescent="0.25">
      <c r="A3" s="4" t="s">
        <v>209</v>
      </c>
      <c r="B3" s="4"/>
      <c r="C3" s="4"/>
      <c r="D3" s="4"/>
      <c r="E3" s="4"/>
      <c r="F3" s="4"/>
    </row>
    <row r="4" spans="1:10" x14ac:dyDescent="0.25">
      <c r="A4" s="4" t="s">
        <v>177</v>
      </c>
      <c r="B4" s="4"/>
      <c r="C4" s="4"/>
      <c r="D4" s="4"/>
      <c r="E4" s="4"/>
      <c r="F4" s="4"/>
    </row>
    <row r="5" spans="1:10" x14ac:dyDescent="0.25">
      <c r="A5" s="4" t="s">
        <v>207</v>
      </c>
      <c r="B5" s="4"/>
      <c r="C5" s="4"/>
      <c r="D5" s="4"/>
      <c r="E5" s="4"/>
      <c r="F5" s="4"/>
    </row>
    <row r="6" spans="1:10" x14ac:dyDescent="0.25">
      <c r="A6" s="4" t="s">
        <v>178</v>
      </c>
      <c r="B6" s="4"/>
      <c r="C6" s="4"/>
      <c r="D6" s="4"/>
      <c r="F6" s="4"/>
    </row>
    <row r="7" spans="1:10" x14ac:dyDescent="0.25">
      <c r="B7" s="4"/>
      <c r="C7" s="4"/>
      <c r="D7" s="4"/>
      <c r="E7" s="4"/>
      <c r="F7" s="4"/>
    </row>
    <row r="8" spans="1:10" x14ac:dyDescent="0.25">
      <c r="A8" s="4" t="s">
        <v>179</v>
      </c>
      <c r="B8" s="4"/>
      <c r="C8" s="4"/>
      <c r="D8" s="4"/>
      <c r="E8" s="4"/>
      <c r="F8" s="4"/>
    </row>
    <row r="9" spans="1:10" x14ac:dyDescent="0.25">
      <c r="B9" s="4"/>
      <c r="C9" s="4"/>
      <c r="D9" s="4"/>
      <c r="E9" s="4"/>
      <c r="F9" s="4"/>
    </row>
    <row r="10" spans="1:10" ht="15.75" x14ac:dyDescent="0.25">
      <c r="A10" s="33" t="s">
        <v>208</v>
      </c>
      <c r="B10" s="4"/>
      <c r="C10" s="4"/>
      <c r="D10" s="4"/>
      <c r="E10" s="4"/>
      <c r="F10" s="4"/>
    </row>
    <row r="11" spans="1:10" x14ac:dyDescent="0.25">
      <c r="A11" s="12" t="s">
        <v>215</v>
      </c>
      <c r="B11" s="4"/>
      <c r="C11" s="4"/>
      <c r="D11" s="4"/>
      <c r="E11" s="4"/>
      <c r="F11" s="4"/>
    </row>
    <row r="13" spans="1:10" x14ac:dyDescent="0.25">
      <c r="A13" s="45" t="s">
        <v>218</v>
      </c>
      <c r="B13" s="46" t="s">
        <v>217</v>
      </c>
      <c r="C13" s="46"/>
      <c r="D13" s="46"/>
      <c r="E13" s="46"/>
      <c r="F13" s="46"/>
      <c r="G13" s="46"/>
      <c r="H13" s="47"/>
      <c r="I13"/>
      <c r="J13"/>
    </row>
    <row r="14" spans="1:10" x14ac:dyDescent="0.25">
      <c r="A14" s="48"/>
      <c r="B14" s="54" t="s">
        <v>220</v>
      </c>
      <c r="C14" s="54"/>
      <c r="D14" s="54"/>
      <c r="E14" s="54"/>
      <c r="F14" s="54"/>
      <c r="G14" s="49"/>
      <c r="H14" s="50"/>
      <c r="I14"/>
      <c r="J14"/>
    </row>
    <row r="15" spans="1:10" ht="9.9499999999999993" customHeight="1" x14ac:dyDescent="0.25">
      <c r="H15"/>
      <c r="I15"/>
      <c r="J15"/>
    </row>
    <row r="16" spans="1:10" x14ac:dyDescent="0.25">
      <c r="A16" s="45" t="s">
        <v>219</v>
      </c>
      <c r="B16" s="46" t="s">
        <v>211</v>
      </c>
      <c r="C16" s="46"/>
      <c r="D16" s="46"/>
      <c r="E16" s="46"/>
      <c r="F16" s="46"/>
      <c r="G16" s="46"/>
      <c r="H16" s="47"/>
      <c r="I16"/>
      <c r="J16"/>
    </row>
    <row r="17" spans="1:10" x14ac:dyDescent="0.25">
      <c r="A17" s="48"/>
      <c r="B17" s="54" t="s">
        <v>212</v>
      </c>
      <c r="C17" s="49"/>
      <c r="D17" s="49"/>
      <c r="E17" s="49"/>
      <c r="F17" s="49"/>
      <c r="G17" s="49"/>
      <c r="H17" s="50"/>
      <c r="I17"/>
      <c r="J17"/>
    </row>
    <row r="18" spans="1:10" ht="9.9499999999999993" customHeight="1" x14ac:dyDescent="0.25">
      <c r="A18" s="15"/>
      <c r="B18" s="52"/>
      <c r="C18" s="15"/>
      <c r="D18" s="15"/>
      <c r="E18" s="15"/>
      <c r="F18" s="15"/>
      <c r="G18" s="15"/>
      <c r="I18"/>
      <c r="J18"/>
    </row>
    <row r="19" spans="1:10" x14ac:dyDescent="0.25">
      <c r="A19" s="45" t="s">
        <v>221</v>
      </c>
      <c r="B19" s="46" t="s">
        <v>213</v>
      </c>
      <c r="C19" s="46"/>
      <c r="D19" s="46"/>
      <c r="E19" s="46"/>
      <c r="F19" s="46"/>
      <c r="G19" s="46"/>
      <c r="H19" s="47"/>
      <c r="I19"/>
      <c r="J19"/>
    </row>
    <row r="20" spans="1:10" x14ac:dyDescent="0.25">
      <c r="A20" s="51"/>
      <c r="B20" s="15" t="s">
        <v>216</v>
      </c>
      <c r="C20" s="15"/>
      <c r="D20" s="15"/>
      <c r="E20" s="15"/>
      <c r="F20" s="15"/>
      <c r="G20" s="15"/>
      <c r="H20" s="53"/>
      <c r="I20"/>
      <c r="J20"/>
    </row>
    <row r="21" spans="1:10" x14ac:dyDescent="0.25">
      <c r="A21" s="48"/>
      <c r="B21" s="54" t="s">
        <v>212</v>
      </c>
      <c r="C21" s="49"/>
      <c r="D21" s="49"/>
      <c r="E21" s="49"/>
      <c r="F21" s="49"/>
      <c r="G21" s="49"/>
      <c r="H21" s="50"/>
      <c r="I21"/>
      <c r="J21"/>
    </row>
    <row r="22" spans="1:10" ht="9.9499999999999993" customHeight="1" x14ac:dyDescent="0.25">
      <c r="B22" s="44"/>
      <c r="H22"/>
      <c r="I22"/>
      <c r="J22"/>
    </row>
    <row r="23" spans="1:10" x14ac:dyDescent="0.25">
      <c r="A23" s="45" t="s">
        <v>224</v>
      </c>
      <c r="B23" s="46" t="s">
        <v>225</v>
      </c>
      <c r="C23" s="46"/>
      <c r="D23" s="46"/>
      <c r="E23" s="46"/>
      <c r="F23" s="46"/>
      <c r="G23" s="46"/>
      <c r="H23" s="47"/>
      <c r="I23"/>
      <c r="J23"/>
    </row>
    <row r="24" spans="1:10" x14ac:dyDescent="0.25">
      <c r="A24" s="48"/>
      <c r="B24" s="49" t="s">
        <v>222</v>
      </c>
      <c r="C24" s="49"/>
      <c r="D24" s="49"/>
      <c r="E24" s="49"/>
      <c r="F24" s="49"/>
      <c r="G24" s="49"/>
      <c r="H24" s="50"/>
      <c r="I24"/>
      <c r="J24"/>
    </row>
    <row r="25" spans="1:10" ht="9.9499999999999993" customHeight="1" x14ac:dyDescent="0.25">
      <c r="B25" s="41"/>
      <c r="H25"/>
      <c r="I25"/>
      <c r="J25"/>
    </row>
    <row r="26" spans="1:10" ht="9.9499999999999993" customHeight="1" x14ac:dyDescent="0.25">
      <c r="H26"/>
      <c r="I26"/>
      <c r="J26"/>
    </row>
    <row r="27" spans="1:10" x14ac:dyDescent="0.25">
      <c r="A27" s="55" t="s">
        <v>223</v>
      </c>
      <c r="B27" s="56" t="s">
        <v>214</v>
      </c>
      <c r="C27" s="56"/>
      <c r="D27" s="56"/>
      <c r="E27" s="56"/>
      <c r="F27" s="56"/>
      <c r="G27" s="56"/>
      <c r="H27" s="57"/>
      <c r="I27"/>
      <c r="J27"/>
    </row>
    <row r="28" spans="1:10" x14ac:dyDescent="0.25">
      <c r="B28" s="41"/>
      <c r="H28"/>
      <c r="I28"/>
      <c r="J28"/>
    </row>
    <row r="29" spans="1:10" x14ac:dyDescent="0.25">
      <c r="A29" t="s">
        <v>210</v>
      </c>
    </row>
    <row r="30" spans="1:10" x14ac:dyDescent="0.25">
      <c r="A30" s="4"/>
      <c r="B30" s="4"/>
      <c r="C30" s="4"/>
      <c r="D30" s="42"/>
      <c r="E30" s="42"/>
      <c r="F30" s="42"/>
    </row>
    <row r="31" spans="1:10" x14ac:dyDescent="0.25">
      <c r="A31" s="4"/>
      <c r="D31" s="43"/>
      <c r="E31" s="43"/>
      <c r="F31" s="43"/>
    </row>
    <row r="32" spans="1:10" ht="15.75" x14ac:dyDescent="0.25">
      <c r="A32" s="2" t="s">
        <v>4</v>
      </c>
      <c r="B32" s="40" t="s">
        <v>185</v>
      </c>
      <c r="C32" s="5"/>
      <c r="D32" s="43"/>
      <c r="E32" s="43"/>
      <c r="F32" s="43"/>
    </row>
    <row r="33" spans="1:10" x14ac:dyDescent="0.25">
      <c r="A33" s="1" t="s">
        <v>175</v>
      </c>
      <c r="B33" s="9"/>
      <c r="C33" s="6"/>
      <c r="D33" s="43"/>
      <c r="E33" s="43"/>
      <c r="F33" s="43"/>
    </row>
    <row r="34" spans="1:10" x14ac:dyDescent="0.25">
      <c r="A34" s="1" t="s">
        <v>176</v>
      </c>
      <c r="B34" s="8">
        <f>F49+F72+F95+F118+F141+F164+F187+F210+F233+F256</f>
        <v>27</v>
      </c>
      <c r="C34" s="4"/>
      <c r="D34" s="43"/>
      <c r="E34" s="43"/>
      <c r="F34" s="43"/>
    </row>
    <row r="35" spans="1:10" x14ac:dyDescent="0.25">
      <c r="A35" s="10"/>
      <c r="B35" s="5"/>
      <c r="C35" s="5"/>
      <c r="D35" s="43"/>
      <c r="E35" s="43"/>
      <c r="F35" s="43"/>
    </row>
    <row r="36" spans="1:10" x14ac:dyDescent="0.25">
      <c r="A36" s="10"/>
      <c r="B36" s="5"/>
      <c r="C36" s="5"/>
      <c r="D36" s="13"/>
      <c r="E36" s="13"/>
      <c r="F36" s="13"/>
    </row>
    <row r="37" spans="1:10" ht="15.75" x14ac:dyDescent="0.25">
      <c r="A37" s="33" t="s">
        <v>205</v>
      </c>
      <c r="B37" s="5"/>
      <c r="C37" s="5"/>
      <c r="D37" s="5"/>
      <c r="E37" s="5"/>
      <c r="F37" s="5"/>
      <c r="G37" s="16"/>
      <c r="H37" s="16"/>
      <c r="I37" s="16"/>
      <c r="J37" s="16"/>
    </row>
    <row r="38" spans="1:10" x14ac:dyDescent="0.25">
      <c r="A38" s="12"/>
      <c r="B38" s="5"/>
      <c r="C38" s="5"/>
      <c r="D38" s="5"/>
      <c r="E38" s="5"/>
      <c r="F38" s="5"/>
      <c r="G38" s="16"/>
      <c r="H38" s="16"/>
      <c r="I38" s="16"/>
      <c r="J38" s="16"/>
    </row>
    <row r="39" spans="1:10" ht="19.5" thickBot="1" x14ac:dyDescent="0.35">
      <c r="A39" s="75" t="s">
        <v>171</v>
      </c>
      <c r="B39" s="76"/>
      <c r="C39" s="76"/>
      <c r="D39" s="76"/>
      <c r="E39" s="76"/>
      <c r="F39" s="76"/>
      <c r="G39" s="17"/>
      <c r="H39" s="17"/>
      <c r="I39" s="17"/>
      <c r="J39" s="17"/>
    </row>
    <row r="40" spans="1:10" ht="18.75" x14ac:dyDescent="0.3">
      <c r="A40" s="22" t="s">
        <v>0</v>
      </c>
      <c r="B40" s="23" t="s">
        <v>190</v>
      </c>
      <c r="C40" s="23"/>
      <c r="D40" s="24"/>
      <c r="E40" s="24"/>
      <c r="F40" s="25"/>
      <c r="G40" s="18"/>
      <c r="H40" s="18"/>
      <c r="I40" s="18"/>
      <c r="J40" s="16"/>
    </row>
    <row r="41" spans="1:10" x14ac:dyDescent="0.25">
      <c r="A41" s="26" t="s">
        <v>173</v>
      </c>
      <c r="B41" s="7"/>
      <c r="C41" s="7"/>
      <c r="D41" s="7"/>
      <c r="E41" s="7"/>
      <c r="F41" s="27"/>
    </row>
    <row r="42" spans="1:10" x14ac:dyDescent="0.25">
      <c r="A42" s="28" t="s">
        <v>174</v>
      </c>
      <c r="B42" s="7"/>
      <c r="C42" s="7"/>
      <c r="D42" s="7"/>
      <c r="E42" s="7"/>
      <c r="F42" s="27"/>
    </row>
    <row r="43" spans="1:10" ht="29.25" customHeight="1" x14ac:dyDescent="0.25">
      <c r="A43" s="29" t="s">
        <v>164</v>
      </c>
      <c r="B43" s="19" t="s">
        <v>187</v>
      </c>
      <c r="C43" s="19" t="s">
        <v>186</v>
      </c>
      <c r="D43" s="34" t="s">
        <v>180</v>
      </c>
      <c r="E43" s="34" t="s">
        <v>188</v>
      </c>
      <c r="F43" s="39" t="s">
        <v>191</v>
      </c>
    </row>
    <row r="44" spans="1:10" x14ac:dyDescent="0.25">
      <c r="A44" s="30" t="s">
        <v>1</v>
      </c>
      <c r="B44" s="3">
        <v>1</v>
      </c>
      <c r="C44" s="3">
        <v>3</v>
      </c>
      <c r="D44" s="3">
        <v>1</v>
      </c>
      <c r="E44" s="3">
        <v>2</v>
      </c>
      <c r="F44" s="31">
        <f>B44*C44+D44*E44</f>
        <v>5</v>
      </c>
    </row>
    <row r="45" spans="1:10" x14ac:dyDescent="0.25">
      <c r="A45" s="30" t="s">
        <v>2</v>
      </c>
      <c r="B45" s="3">
        <v>1</v>
      </c>
      <c r="C45" s="3">
        <v>4</v>
      </c>
      <c r="D45" s="3">
        <v>1</v>
      </c>
      <c r="E45" s="3">
        <v>2</v>
      </c>
      <c r="F45" s="31">
        <f>B45*C45+D45*E45</f>
        <v>6</v>
      </c>
    </row>
    <row r="46" spans="1:10" x14ac:dyDescent="0.25">
      <c r="A46" s="30" t="s">
        <v>203</v>
      </c>
      <c r="B46" s="3">
        <v>1</v>
      </c>
      <c r="C46" s="3">
        <v>6</v>
      </c>
      <c r="D46" s="3">
        <v>1</v>
      </c>
      <c r="E46" s="3">
        <v>1</v>
      </c>
      <c r="F46" s="31">
        <f>B46*C46+D46*E46</f>
        <v>7</v>
      </c>
    </row>
    <row r="47" spans="1:10" x14ac:dyDescent="0.25">
      <c r="A47" s="30" t="s">
        <v>201</v>
      </c>
      <c r="B47" s="3">
        <v>1</v>
      </c>
      <c r="C47" s="3">
        <v>2</v>
      </c>
      <c r="D47" s="3">
        <v>1</v>
      </c>
      <c r="E47" s="3">
        <v>2</v>
      </c>
      <c r="F47" s="31">
        <f>B47*C47+D47*E47</f>
        <v>4</v>
      </c>
    </row>
    <row r="48" spans="1:10" x14ac:dyDescent="0.25">
      <c r="A48" s="30" t="s">
        <v>202</v>
      </c>
      <c r="B48" s="3">
        <v>1</v>
      </c>
      <c r="C48" s="3">
        <v>2</v>
      </c>
      <c r="D48" s="3">
        <v>1</v>
      </c>
      <c r="E48" s="3">
        <v>3</v>
      </c>
      <c r="F48" s="31">
        <f>B48*C48+D48*E48</f>
        <v>5</v>
      </c>
    </row>
    <row r="49" spans="1:6" ht="15.75" thickBot="1" x14ac:dyDescent="0.3">
      <c r="A49" s="32" t="s">
        <v>172</v>
      </c>
      <c r="B49" s="20">
        <f>SUM(B44:B48)</f>
        <v>5</v>
      </c>
      <c r="C49" s="21">
        <f>SUM(C44:C48)</f>
        <v>17</v>
      </c>
      <c r="D49" s="21">
        <f>SUM(D44:D48)</f>
        <v>5</v>
      </c>
      <c r="E49" s="21">
        <f>SUM(E44:E48)</f>
        <v>10</v>
      </c>
      <c r="F49" s="35">
        <f>SUM(F44:F48)</f>
        <v>27</v>
      </c>
    </row>
    <row r="50" spans="1:6" x14ac:dyDescent="0.25">
      <c r="A50" s="72" t="s">
        <v>181</v>
      </c>
      <c r="B50" s="73"/>
      <c r="C50" s="73"/>
      <c r="D50" s="73"/>
      <c r="E50" s="73"/>
      <c r="F50" s="74"/>
    </row>
    <row r="51" spans="1:6" x14ac:dyDescent="0.25">
      <c r="A51" s="60" t="s">
        <v>183</v>
      </c>
      <c r="B51" s="61"/>
      <c r="C51" s="61"/>
      <c r="D51" s="61"/>
      <c r="E51" s="61"/>
      <c r="F51" s="62"/>
    </row>
    <row r="52" spans="1:6" x14ac:dyDescent="0.25">
      <c r="A52" s="63"/>
      <c r="B52" s="64"/>
      <c r="C52" s="64"/>
      <c r="D52" s="64"/>
      <c r="E52" s="64"/>
      <c r="F52" s="65"/>
    </row>
    <row r="53" spans="1:6" ht="15.75" thickBot="1" x14ac:dyDescent="0.3">
      <c r="A53" s="66"/>
      <c r="B53" s="67"/>
      <c r="C53" s="67"/>
      <c r="D53" s="67"/>
      <c r="E53" s="67"/>
      <c r="F53" s="68"/>
    </row>
    <row r="54" spans="1:6" x14ac:dyDescent="0.25">
      <c r="A54" s="69" t="s">
        <v>182</v>
      </c>
      <c r="B54" s="70"/>
      <c r="C54" s="70"/>
      <c r="D54" s="70"/>
      <c r="E54" s="70"/>
      <c r="F54" s="71"/>
    </row>
    <row r="55" spans="1:6" x14ac:dyDescent="0.25">
      <c r="A55" s="60" t="s">
        <v>204</v>
      </c>
      <c r="B55" s="61"/>
      <c r="C55" s="61"/>
      <c r="D55" s="61"/>
      <c r="E55" s="61"/>
      <c r="F55" s="62"/>
    </row>
    <row r="56" spans="1:6" x14ac:dyDescent="0.25">
      <c r="A56" s="63"/>
      <c r="B56" s="64"/>
      <c r="C56" s="64"/>
      <c r="D56" s="64"/>
      <c r="E56" s="64"/>
      <c r="F56" s="65"/>
    </row>
    <row r="57" spans="1:6" ht="15.75" thickBot="1" x14ac:dyDescent="0.3">
      <c r="A57" s="66"/>
      <c r="B57" s="67"/>
      <c r="C57" s="67"/>
      <c r="D57" s="67"/>
      <c r="E57" s="67"/>
      <c r="F57" s="68"/>
    </row>
    <row r="58" spans="1:6" s="16" customFormat="1" x14ac:dyDescent="0.25">
      <c r="A58" s="69" t="s">
        <v>189</v>
      </c>
      <c r="B58" s="70"/>
      <c r="C58" s="70"/>
      <c r="D58" s="70"/>
      <c r="E58" s="70"/>
      <c r="F58" s="71"/>
    </row>
    <row r="59" spans="1:6" s="16" customFormat="1" x14ac:dyDescent="0.25">
      <c r="A59" s="60" t="s">
        <v>184</v>
      </c>
      <c r="B59" s="61"/>
      <c r="C59" s="61"/>
      <c r="D59" s="61"/>
      <c r="E59" s="61"/>
      <c r="F59" s="62"/>
    </row>
    <row r="60" spans="1:6" s="16" customFormat="1" x14ac:dyDescent="0.25">
      <c r="A60" s="63"/>
      <c r="B60" s="64"/>
      <c r="C60" s="64"/>
      <c r="D60" s="64"/>
      <c r="E60" s="64"/>
      <c r="F60" s="65"/>
    </row>
    <row r="61" spans="1:6" s="16" customFormat="1" ht="15.75" thickBot="1" x14ac:dyDescent="0.3">
      <c r="A61" s="66"/>
      <c r="B61" s="67"/>
      <c r="C61" s="67"/>
      <c r="D61" s="67"/>
      <c r="E61" s="67"/>
      <c r="F61" s="68"/>
    </row>
    <row r="62" spans="1:6" s="16" customFormat="1" ht="15.75" thickBot="1" x14ac:dyDescent="0.3">
      <c r="A62" s="36"/>
      <c r="B62" s="37"/>
      <c r="C62" s="37"/>
      <c r="D62" s="37"/>
      <c r="E62" s="37"/>
      <c r="F62" s="38"/>
    </row>
    <row r="63" spans="1:6" s="16" customFormat="1" ht="18.75" x14ac:dyDescent="0.3">
      <c r="A63" s="22" t="s">
        <v>0</v>
      </c>
      <c r="B63" s="23" t="s">
        <v>192</v>
      </c>
      <c r="C63" s="23"/>
      <c r="D63" s="24"/>
      <c r="E63" s="24"/>
      <c r="F63" s="25"/>
    </row>
    <row r="64" spans="1:6" s="16" customFormat="1" x14ac:dyDescent="0.25">
      <c r="A64" s="26" t="s">
        <v>173</v>
      </c>
      <c r="B64" s="7"/>
      <c r="C64" s="7"/>
      <c r="D64" s="7"/>
      <c r="E64" s="7"/>
      <c r="F64" s="27"/>
    </row>
    <row r="65" spans="1:6" s="16" customFormat="1" x14ac:dyDescent="0.25">
      <c r="A65" s="28" t="s">
        <v>174</v>
      </c>
      <c r="B65" s="7"/>
      <c r="C65" s="7"/>
      <c r="D65" s="7"/>
      <c r="E65" s="7"/>
      <c r="F65" s="27"/>
    </row>
    <row r="66" spans="1:6" s="16" customFormat="1" ht="30" x14ac:dyDescent="0.25">
      <c r="A66" s="29" t="s">
        <v>164</v>
      </c>
      <c r="B66" s="19" t="s">
        <v>187</v>
      </c>
      <c r="C66" s="19" t="s">
        <v>186</v>
      </c>
      <c r="D66" s="34" t="s">
        <v>180</v>
      </c>
      <c r="E66" s="34" t="s">
        <v>188</v>
      </c>
      <c r="F66" s="39" t="s">
        <v>191</v>
      </c>
    </row>
    <row r="67" spans="1:6" s="16" customFormat="1" x14ac:dyDescent="0.25">
      <c r="A67" s="30" t="s">
        <v>1</v>
      </c>
      <c r="B67" s="3">
        <v>0</v>
      </c>
      <c r="C67" s="3">
        <v>0</v>
      </c>
      <c r="D67" s="3">
        <v>0</v>
      </c>
      <c r="E67" s="3">
        <v>0</v>
      </c>
      <c r="F67" s="31">
        <f>B67*C67+D67*E67</f>
        <v>0</v>
      </c>
    </row>
    <row r="68" spans="1:6" s="16" customFormat="1" x14ac:dyDescent="0.25">
      <c r="A68" s="30" t="s">
        <v>2</v>
      </c>
      <c r="B68" s="3">
        <v>0</v>
      </c>
      <c r="C68" s="3">
        <v>0</v>
      </c>
      <c r="D68" s="3">
        <v>0</v>
      </c>
      <c r="E68" s="3">
        <v>0</v>
      </c>
      <c r="F68" s="31">
        <f t="shared" ref="F68:F72" si="0">B68*C68+D68*E68</f>
        <v>0</v>
      </c>
    </row>
    <row r="69" spans="1:6" s="16" customFormat="1" x14ac:dyDescent="0.25">
      <c r="A69" s="30" t="s">
        <v>6</v>
      </c>
      <c r="B69" s="3">
        <v>0</v>
      </c>
      <c r="C69" s="3">
        <v>0</v>
      </c>
      <c r="D69" s="3">
        <v>0</v>
      </c>
      <c r="E69" s="3">
        <v>0</v>
      </c>
      <c r="F69" s="31">
        <f t="shared" si="0"/>
        <v>0</v>
      </c>
    </row>
    <row r="70" spans="1:6" s="16" customFormat="1" x14ac:dyDescent="0.25">
      <c r="A70" s="30" t="s">
        <v>201</v>
      </c>
      <c r="B70" s="3">
        <v>0</v>
      </c>
      <c r="C70" s="3">
        <v>0</v>
      </c>
      <c r="D70" s="3">
        <v>0</v>
      </c>
      <c r="E70" s="3">
        <v>0</v>
      </c>
      <c r="F70" s="31">
        <f t="shared" si="0"/>
        <v>0</v>
      </c>
    </row>
    <row r="71" spans="1:6" s="16" customFormat="1" x14ac:dyDescent="0.25">
      <c r="A71" s="30" t="s">
        <v>202</v>
      </c>
      <c r="B71" s="3">
        <v>0</v>
      </c>
      <c r="C71" s="3">
        <v>0</v>
      </c>
      <c r="D71" s="3">
        <v>0</v>
      </c>
      <c r="E71" s="3">
        <v>0</v>
      </c>
      <c r="F71" s="31">
        <f t="shared" si="0"/>
        <v>0</v>
      </c>
    </row>
    <row r="72" spans="1:6" s="16" customFormat="1" ht="15.75" thickBot="1" x14ac:dyDescent="0.3">
      <c r="A72" s="32" t="s">
        <v>172</v>
      </c>
      <c r="B72" s="20">
        <f>SUM(B67:B71)</f>
        <v>0</v>
      </c>
      <c r="C72" s="21">
        <f>SUM(C67:C71)</f>
        <v>0</v>
      </c>
      <c r="D72" s="21">
        <f>SUM(D67:D71)</f>
        <v>0</v>
      </c>
      <c r="E72" s="21">
        <f>SUM(E67:E71)</f>
        <v>0</v>
      </c>
      <c r="F72" s="35">
        <f>SUM(F67:F71)</f>
        <v>0</v>
      </c>
    </row>
    <row r="73" spans="1:6" s="16" customFormat="1" x14ac:dyDescent="0.25">
      <c r="A73" s="72" t="s">
        <v>181</v>
      </c>
      <c r="B73" s="73"/>
      <c r="C73" s="73"/>
      <c r="D73" s="73"/>
      <c r="E73" s="73"/>
      <c r="F73" s="74"/>
    </row>
    <row r="74" spans="1:6" s="16" customFormat="1" x14ac:dyDescent="0.25">
      <c r="A74" s="60" t="s">
        <v>183</v>
      </c>
      <c r="B74" s="61"/>
      <c r="C74" s="61"/>
      <c r="D74" s="61"/>
      <c r="E74" s="61"/>
      <c r="F74" s="62"/>
    </row>
    <row r="75" spans="1:6" s="16" customFormat="1" x14ac:dyDescent="0.25">
      <c r="A75" s="63"/>
      <c r="B75" s="64"/>
      <c r="C75" s="64"/>
      <c r="D75" s="64"/>
      <c r="E75" s="64"/>
      <c r="F75" s="65"/>
    </row>
    <row r="76" spans="1:6" s="16" customFormat="1" ht="15.75" thickBot="1" x14ac:dyDescent="0.3">
      <c r="A76" s="66"/>
      <c r="B76" s="67"/>
      <c r="C76" s="67"/>
      <c r="D76" s="67"/>
      <c r="E76" s="67"/>
      <c r="F76" s="68"/>
    </row>
    <row r="77" spans="1:6" s="16" customFormat="1" x14ac:dyDescent="0.25">
      <c r="A77" s="69" t="s">
        <v>182</v>
      </c>
      <c r="B77" s="70"/>
      <c r="C77" s="70"/>
      <c r="D77" s="70"/>
      <c r="E77" s="70"/>
      <c r="F77" s="71"/>
    </row>
    <row r="78" spans="1:6" s="16" customFormat="1" x14ac:dyDescent="0.25">
      <c r="A78" s="60" t="s">
        <v>206</v>
      </c>
      <c r="B78" s="61"/>
      <c r="C78" s="61"/>
      <c r="D78" s="61"/>
      <c r="E78" s="61"/>
      <c r="F78" s="62"/>
    </row>
    <row r="79" spans="1:6" s="16" customFormat="1" x14ac:dyDescent="0.25">
      <c r="A79" s="63"/>
      <c r="B79" s="64"/>
      <c r="C79" s="64"/>
      <c r="D79" s="64"/>
      <c r="E79" s="64"/>
      <c r="F79" s="65"/>
    </row>
    <row r="80" spans="1:6" s="16" customFormat="1" ht="15.75" thickBot="1" x14ac:dyDescent="0.3">
      <c r="A80" s="66"/>
      <c r="B80" s="67"/>
      <c r="C80" s="67"/>
      <c r="D80" s="67"/>
      <c r="E80" s="67"/>
      <c r="F80" s="68"/>
    </row>
    <row r="81" spans="1:6" s="16" customFormat="1" x14ac:dyDescent="0.25">
      <c r="A81" s="69" t="s">
        <v>189</v>
      </c>
      <c r="B81" s="70"/>
      <c r="C81" s="70"/>
      <c r="D81" s="70"/>
      <c r="E81" s="70"/>
      <c r="F81" s="71"/>
    </row>
    <row r="82" spans="1:6" s="16" customFormat="1" x14ac:dyDescent="0.25">
      <c r="A82" s="60" t="s">
        <v>184</v>
      </c>
      <c r="B82" s="61"/>
      <c r="C82" s="61"/>
      <c r="D82" s="61"/>
      <c r="E82" s="61"/>
      <c r="F82" s="62"/>
    </row>
    <row r="83" spans="1:6" s="16" customFormat="1" x14ac:dyDescent="0.25">
      <c r="A83" s="63"/>
      <c r="B83" s="64"/>
      <c r="C83" s="64"/>
      <c r="D83" s="64"/>
      <c r="E83" s="64"/>
      <c r="F83" s="65"/>
    </row>
    <row r="84" spans="1:6" s="16" customFormat="1" ht="15.75" thickBot="1" x14ac:dyDescent="0.3">
      <c r="A84" s="66"/>
      <c r="B84" s="67"/>
      <c r="C84" s="67"/>
      <c r="D84" s="67"/>
      <c r="E84" s="67"/>
      <c r="F84" s="68"/>
    </row>
    <row r="85" spans="1:6" s="16" customFormat="1" ht="15.75" thickBot="1" x14ac:dyDescent="0.3">
      <c r="A85" s="36"/>
      <c r="B85" s="37"/>
      <c r="C85" s="37"/>
      <c r="D85" s="37"/>
      <c r="E85" s="37"/>
      <c r="F85" s="38"/>
    </row>
    <row r="86" spans="1:6" s="16" customFormat="1" ht="18.75" x14ac:dyDescent="0.3">
      <c r="A86" s="22" t="s">
        <v>0</v>
      </c>
      <c r="B86" s="23" t="s">
        <v>193</v>
      </c>
      <c r="C86" s="23"/>
      <c r="D86" s="24"/>
      <c r="E86" s="24"/>
      <c r="F86" s="25"/>
    </row>
    <row r="87" spans="1:6" s="16" customFormat="1" x14ac:dyDescent="0.25">
      <c r="A87" s="26" t="s">
        <v>173</v>
      </c>
      <c r="B87" s="7"/>
      <c r="C87" s="7"/>
      <c r="D87" s="7"/>
      <c r="E87" s="7"/>
      <c r="F87" s="27"/>
    </row>
    <row r="88" spans="1:6" s="16" customFormat="1" x14ac:dyDescent="0.25">
      <c r="A88" s="28" t="s">
        <v>174</v>
      </c>
      <c r="B88" s="7"/>
      <c r="C88" s="7"/>
      <c r="D88" s="7"/>
      <c r="E88" s="7"/>
      <c r="F88" s="27"/>
    </row>
    <row r="89" spans="1:6" s="16" customFormat="1" ht="30" x14ac:dyDescent="0.25">
      <c r="A89" s="29" t="s">
        <v>164</v>
      </c>
      <c r="B89" s="19" t="s">
        <v>187</v>
      </c>
      <c r="C89" s="19" t="s">
        <v>186</v>
      </c>
      <c r="D89" s="34" t="s">
        <v>180</v>
      </c>
      <c r="E89" s="34" t="s">
        <v>188</v>
      </c>
      <c r="F89" s="39" t="s">
        <v>191</v>
      </c>
    </row>
    <row r="90" spans="1:6" s="16" customFormat="1" x14ac:dyDescent="0.25">
      <c r="A90" s="30" t="s">
        <v>1</v>
      </c>
      <c r="B90" s="3">
        <v>0</v>
      </c>
      <c r="C90" s="3">
        <v>0</v>
      </c>
      <c r="D90" s="3">
        <v>0</v>
      </c>
      <c r="E90" s="3">
        <v>0</v>
      </c>
      <c r="F90" s="31">
        <f>B90*C90+D90*E90</f>
        <v>0</v>
      </c>
    </row>
    <row r="91" spans="1:6" s="16" customFormat="1" x14ac:dyDescent="0.25">
      <c r="A91" s="30" t="s">
        <v>2</v>
      </c>
      <c r="B91" s="3">
        <v>0</v>
      </c>
      <c r="C91" s="3">
        <v>0</v>
      </c>
      <c r="D91" s="3">
        <v>0</v>
      </c>
      <c r="E91" s="3">
        <v>0</v>
      </c>
      <c r="F91" s="31">
        <f t="shared" ref="F91:F95" si="1">B91*C91+D91*E91</f>
        <v>0</v>
      </c>
    </row>
    <row r="92" spans="1:6" s="16" customFormat="1" x14ac:dyDescent="0.25">
      <c r="A92" s="30" t="s">
        <v>6</v>
      </c>
      <c r="B92" s="3">
        <v>0</v>
      </c>
      <c r="C92" s="3">
        <v>0</v>
      </c>
      <c r="D92" s="3">
        <v>0</v>
      </c>
      <c r="E92" s="3">
        <v>0</v>
      </c>
      <c r="F92" s="31">
        <f t="shared" si="1"/>
        <v>0</v>
      </c>
    </row>
    <row r="93" spans="1:6" s="16" customFormat="1" x14ac:dyDescent="0.25">
      <c r="A93" s="30" t="s">
        <v>201</v>
      </c>
      <c r="B93" s="3">
        <v>0</v>
      </c>
      <c r="C93" s="3">
        <v>0</v>
      </c>
      <c r="D93" s="3">
        <v>0</v>
      </c>
      <c r="E93" s="3">
        <v>0</v>
      </c>
      <c r="F93" s="31">
        <f t="shared" si="1"/>
        <v>0</v>
      </c>
    </row>
    <row r="94" spans="1:6" s="16" customFormat="1" x14ac:dyDescent="0.25">
      <c r="A94" s="30" t="s">
        <v>202</v>
      </c>
      <c r="B94" s="3">
        <v>0</v>
      </c>
      <c r="C94" s="3">
        <v>0</v>
      </c>
      <c r="D94" s="3">
        <v>0</v>
      </c>
      <c r="E94" s="3">
        <v>0</v>
      </c>
      <c r="F94" s="31">
        <f t="shared" si="1"/>
        <v>0</v>
      </c>
    </row>
    <row r="95" spans="1:6" s="16" customFormat="1" ht="15.75" thickBot="1" x14ac:dyDescent="0.3">
      <c r="A95" s="32" t="s">
        <v>172</v>
      </c>
      <c r="B95" s="20">
        <f>SUM(B90:B94)</f>
        <v>0</v>
      </c>
      <c r="C95" s="21">
        <f>SUM(C90:C94)</f>
        <v>0</v>
      </c>
      <c r="D95" s="21">
        <f>SUM(D90:D94)</f>
        <v>0</v>
      </c>
      <c r="E95" s="21">
        <f>SUM(E90:E94)</f>
        <v>0</v>
      </c>
      <c r="F95" s="35">
        <f>SUM(F90:F94)</f>
        <v>0</v>
      </c>
    </row>
    <row r="96" spans="1:6" s="16" customFormat="1" x14ac:dyDescent="0.25">
      <c r="A96" s="72" t="s">
        <v>181</v>
      </c>
      <c r="B96" s="73"/>
      <c r="C96" s="73"/>
      <c r="D96" s="73"/>
      <c r="E96" s="73"/>
      <c r="F96" s="74"/>
    </row>
    <row r="97" spans="1:6" s="16" customFormat="1" x14ac:dyDescent="0.25">
      <c r="A97" s="60" t="s">
        <v>183</v>
      </c>
      <c r="B97" s="61"/>
      <c r="C97" s="61"/>
      <c r="D97" s="61"/>
      <c r="E97" s="61"/>
      <c r="F97" s="62"/>
    </row>
    <row r="98" spans="1:6" s="16" customFormat="1" x14ac:dyDescent="0.25">
      <c r="A98" s="63"/>
      <c r="B98" s="64"/>
      <c r="C98" s="64"/>
      <c r="D98" s="64"/>
      <c r="E98" s="64"/>
      <c r="F98" s="65"/>
    </row>
    <row r="99" spans="1:6" s="16" customFormat="1" ht="15.75" thickBot="1" x14ac:dyDescent="0.3">
      <c r="A99" s="66"/>
      <c r="B99" s="67"/>
      <c r="C99" s="67"/>
      <c r="D99" s="67"/>
      <c r="E99" s="67"/>
      <c r="F99" s="68"/>
    </row>
    <row r="100" spans="1:6" s="16" customFormat="1" x14ac:dyDescent="0.25">
      <c r="A100" s="69" t="s">
        <v>182</v>
      </c>
      <c r="B100" s="70"/>
      <c r="C100" s="70"/>
      <c r="D100" s="70"/>
      <c r="E100" s="70"/>
      <c r="F100" s="71"/>
    </row>
    <row r="101" spans="1:6" s="16" customFormat="1" x14ac:dyDescent="0.25">
      <c r="A101" s="60" t="s">
        <v>206</v>
      </c>
      <c r="B101" s="61"/>
      <c r="C101" s="61"/>
      <c r="D101" s="61"/>
      <c r="E101" s="61"/>
      <c r="F101" s="62"/>
    </row>
    <row r="102" spans="1:6" s="16" customFormat="1" x14ac:dyDescent="0.25">
      <c r="A102" s="63"/>
      <c r="B102" s="64"/>
      <c r="C102" s="64"/>
      <c r="D102" s="64"/>
      <c r="E102" s="64"/>
      <c r="F102" s="65"/>
    </row>
    <row r="103" spans="1:6" s="16" customFormat="1" ht="15.75" thickBot="1" x14ac:dyDescent="0.3">
      <c r="A103" s="66"/>
      <c r="B103" s="67"/>
      <c r="C103" s="67"/>
      <c r="D103" s="67"/>
      <c r="E103" s="67"/>
      <c r="F103" s="68"/>
    </row>
    <row r="104" spans="1:6" s="16" customFormat="1" x14ac:dyDescent="0.25">
      <c r="A104" s="69" t="s">
        <v>189</v>
      </c>
      <c r="B104" s="70"/>
      <c r="C104" s="70"/>
      <c r="D104" s="70"/>
      <c r="E104" s="70"/>
      <c r="F104" s="71"/>
    </row>
    <row r="105" spans="1:6" s="16" customFormat="1" x14ac:dyDescent="0.25">
      <c r="A105" s="60" t="s">
        <v>184</v>
      </c>
      <c r="B105" s="61"/>
      <c r="C105" s="61"/>
      <c r="D105" s="61"/>
      <c r="E105" s="61"/>
      <c r="F105" s="62"/>
    </row>
    <row r="106" spans="1:6" s="16" customFormat="1" x14ac:dyDescent="0.25">
      <c r="A106" s="63"/>
      <c r="B106" s="64"/>
      <c r="C106" s="64"/>
      <c r="D106" s="64"/>
      <c r="E106" s="64"/>
      <c r="F106" s="65"/>
    </row>
    <row r="107" spans="1:6" s="16" customFormat="1" ht="15.75" thickBot="1" x14ac:dyDescent="0.3">
      <c r="A107" s="66"/>
      <c r="B107" s="67"/>
      <c r="C107" s="67"/>
      <c r="D107" s="67"/>
      <c r="E107" s="67"/>
      <c r="F107" s="68"/>
    </row>
    <row r="108" spans="1:6" s="16" customFormat="1" ht="15.75" thickBot="1" x14ac:dyDescent="0.3">
      <c r="A108" s="36"/>
      <c r="B108" s="37"/>
      <c r="C108" s="37"/>
      <c r="D108" s="37"/>
      <c r="E108" s="37"/>
      <c r="F108" s="38"/>
    </row>
    <row r="109" spans="1:6" s="16" customFormat="1" ht="18.75" x14ac:dyDescent="0.3">
      <c r="A109" s="22" t="s">
        <v>0</v>
      </c>
      <c r="B109" s="23" t="s">
        <v>194</v>
      </c>
      <c r="C109" s="23"/>
      <c r="D109" s="24"/>
      <c r="E109" s="24"/>
      <c r="F109" s="25"/>
    </row>
    <row r="110" spans="1:6" s="16" customFormat="1" x14ac:dyDescent="0.25">
      <c r="A110" s="26" t="s">
        <v>173</v>
      </c>
      <c r="B110" s="7"/>
      <c r="C110" s="7"/>
      <c r="D110" s="7"/>
      <c r="E110" s="7"/>
      <c r="F110" s="27"/>
    </row>
    <row r="111" spans="1:6" s="16" customFormat="1" x14ac:dyDescent="0.25">
      <c r="A111" s="28" t="s">
        <v>174</v>
      </c>
      <c r="B111" s="7"/>
      <c r="C111" s="7"/>
      <c r="D111" s="7"/>
      <c r="E111" s="7"/>
      <c r="F111" s="27"/>
    </row>
    <row r="112" spans="1:6" s="16" customFormat="1" ht="30" x14ac:dyDescent="0.25">
      <c r="A112" s="29" t="s">
        <v>164</v>
      </c>
      <c r="B112" s="19" t="s">
        <v>187</v>
      </c>
      <c r="C112" s="19" t="s">
        <v>186</v>
      </c>
      <c r="D112" s="34" t="s">
        <v>180</v>
      </c>
      <c r="E112" s="34" t="s">
        <v>188</v>
      </c>
      <c r="F112" s="39" t="s">
        <v>191</v>
      </c>
    </row>
    <row r="113" spans="1:6" s="16" customFormat="1" x14ac:dyDescent="0.25">
      <c r="A113" s="30" t="s">
        <v>1</v>
      </c>
      <c r="B113" s="3">
        <v>0</v>
      </c>
      <c r="C113" s="3">
        <v>0</v>
      </c>
      <c r="D113" s="3">
        <v>0</v>
      </c>
      <c r="E113" s="3">
        <v>0</v>
      </c>
      <c r="F113" s="31">
        <f>B113*C113+D113*E113</f>
        <v>0</v>
      </c>
    </row>
    <row r="114" spans="1:6" s="16" customFormat="1" x14ac:dyDescent="0.25">
      <c r="A114" s="30" t="s">
        <v>2</v>
      </c>
      <c r="B114" s="3">
        <v>0</v>
      </c>
      <c r="C114" s="3">
        <v>0</v>
      </c>
      <c r="D114" s="3">
        <v>0</v>
      </c>
      <c r="E114" s="3">
        <v>0</v>
      </c>
      <c r="F114" s="31">
        <f t="shared" ref="F114:F118" si="2">B114*C114+D114*E114</f>
        <v>0</v>
      </c>
    </row>
    <row r="115" spans="1:6" s="16" customFormat="1" x14ac:dyDescent="0.25">
      <c r="A115" s="30" t="s">
        <v>6</v>
      </c>
      <c r="B115" s="3">
        <v>0</v>
      </c>
      <c r="C115" s="3">
        <v>0</v>
      </c>
      <c r="D115" s="3">
        <v>0</v>
      </c>
      <c r="E115" s="3">
        <v>0</v>
      </c>
      <c r="F115" s="31">
        <f t="shared" si="2"/>
        <v>0</v>
      </c>
    </row>
    <row r="116" spans="1:6" s="16" customFormat="1" x14ac:dyDescent="0.25">
      <c r="A116" s="30" t="s">
        <v>201</v>
      </c>
      <c r="B116" s="3">
        <v>0</v>
      </c>
      <c r="C116" s="3">
        <v>0</v>
      </c>
      <c r="D116" s="3">
        <v>0</v>
      </c>
      <c r="E116" s="3">
        <v>0</v>
      </c>
      <c r="F116" s="31">
        <f t="shared" si="2"/>
        <v>0</v>
      </c>
    </row>
    <row r="117" spans="1:6" s="16" customFormat="1" x14ac:dyDescent="0.25">
      <c r="A117" s="30" t="s">
        <v>202</v>
      </c>
      <c r="B117" s="3">
        <v>0</v>
      </c>
      <c r="C117" s="3">
        <v>0</v>
      </c>
      <c r="D117" s="3">
        <v>0</v>
      </c>
      <c r="E117" s="3">
        <v>0</v>
      </c>
      <c r="F117" s="31">
        <f t="shared" si="2"/>
        <v>0</v>
      </c>
    </row>
    <row r="118" spans="1:6" s="16" customFormat="1" ht="15.75" thickBot="1" x14ac:dyDescent="0.3">
      <c r="A118" s="32" t="s">
        <v>172</v>
      </c>
      <c r="B118" s="20">
        <f>SUM(B113:B117)</f>
        <v>0</v>
      </c>
      <c r="C118" s="21">
        <f>SUM(C113:C117)</f>
        <v>0</v>
      </c>
      <c r="D118" s="21">
        <f>SUM(D113:D117)</f>
        <v>0</v>
      </c>
      <c r="E118" s="21">
        <f>SUM(E113:E117)</f>
        <v>0</v>
      </c>
      <c r="F118" s="35">
        <f>SUM(F113:F117)</f>
        <v>0</v>
      </c>
    </row>
    <row r="119" spans="1:6" s="16" customFormat="1" x14ac:dyDescent="0.25">
      <c r="A119" s="72" t="s">
        <v>181</v>
      </c>
      <c r="B119" s="73"/>
      <c r="C119" s="73"/>
      <c r="D119" s="73"/>
      <c r="E119" s="73"/>
      <c r="F119" s="74"/>
    </row>
    <row r="120" spans="1:6" s="16" customFormat="1" x14ac:dyDescent="0.25">
      <c r="A120" s="60" t="s">
        <v>183</v>
      </c>
      <c r="B120" s="61"/>
      <c r="C120" s="61"/>
      <c r="D120" s="61"/>
      <c r="E120" s="61"/>
      <c r="F120" s="62"/>
    </row>
    <row r="121" spans="1:6" s="16" customFormat="1" x14ac:dyDescent="0.25">
      <c r="A121" s="63"/>
      <c r="B121" s="64"/>
      <c r="C121" s="64"/>
      <c r="D121" s="64"/>
      <c r="E121" s="64"/>
      <c r="F121" s="65"/>
    </row>
    <row r="122" spans="1:6" s="16" customFormat="1" ht="15.75" thickBot="1" x14ac:dyDescent="0.3">
      <c r="A122" s="66"/>
      <c r="B122" s="67"/>
      <c r="C122" s="67"/>
      <c r="D122" s="67"/>
      <c r="E122" s="67"/>
      <c r="F122" s="68"/>
    </row>
    <row r="123" spans="1:6" s="16" customFormat="1" x14ac:dyDescent="0.25">
      <c r="A123" s="69" t="s">
        <v>182</v>
      </c>
      <c r="B123" s="70"/>
      <c r="C123" s="70"/>
      <c r="D123" s="70"/>
      <c r="E123" s="70"/>
      <c r="F123" s="71"/>
    </row>
    <row r="124" spans="1:6" s="16" customFormat="1" x14ac:dyDescent="0.25">
      <c r="A124" s="60" t="s">
        <v>206</v>
      </c>
      <c r="B124" s="61"/>
      <c r="C124" s="61"/>
      <c r="D124" s="61"/>
      <c r="E124" s="61"/>
      <c r="F124" s="62"/>
    </row>
    <row r="125" spans="1:6" s="16" customFormat="1" x14ac:dyDescent="0.25">
      <c r="A125" s="63"/>
      <c r="B125" s="64"/>
      <c r="C125" s="64"/>
      <c r="D125" s="64"/>
      <c r="E125" s="64"/>
      <c r="F125" s="65"/>
    </row>
    <row r="126" spans="1:6" s="16" customFormat="1" ht="15.75" thickBot="1" x14ac:dyDescent="0.3">
      <c r="A126" s="66"/>
      <c r="B126" s="67"/>
      <c r="C126" s="67"/>
      <c r="D126" s="67"/>
      <c r="E126" s="67"/>
      <c r="F126" s="68"/>
    </row>
    <row r="127" spans="1:6" s="16" customFormat="1" x14ac:dyDescent="0.25">
      <c r="A127" s="69" t="s">
        <v>189</v>
      </c>
      <c r="B127" s="70"/>
      <c r="C127" s="70"/>
      <c r="D127" s="70"/>
      <c r="E127" s="70"/>
      <c r="F127" s="71"/>
    </row>
    <row r="128" spans="1:6" s="16" customFormat="1" x14ac:dyDescent="0.25">
      <c r="A128" s="60" t="s">
        <v>184</v>
      </c>
      <c r="B128" s="61"/>
      <c r="C128" s="61"/>
      <c r="D128" s="61"/>
      <c r="E128" s="61"/>
      <c r="F128" s="62"/>
    </row>
    <row r="129" spans="1:6" s="16" customFormat="1" x14ac:dyDescent="0.25">
      <c r="A129" s="63"/>
      <c r="B129" s="64"/>
      <c r="C129" s="64"/>
      <c r="D129" s="64"/>
      <c r="E129" s="64"/>
      <c r="F129" s="65"/>
    </row>
    <row r="130" spans="1:6" s="16" customFormat="1" ht="15.75" thickBot="1" x14ac:dyDescent="0.3">
      <c r="A130" s="66"/>
      <c r="B130" s="67"/>
      <c r="C130" s="67"/>
      <c r="D130" s="67"/>
      <c r="E130" s="67"/>
      <c r="F130" s="68"/>
    </row>
    <row r="131" spans="1:6" s="16" customFormat="1" ht="15.75" thickBot="1" x14ac:dyDescent="0.3">
      <c r="A131" s="36"/>
      <c r="B131" s="37"/>
      <c r="C131" s="37"/>
      <c r="D131" s="37"/>
      <c r="E131" s="37"/>
      <c r="F131" s="38"/>
    </row>
    <row r="132" spans="1:6" s="16" customFormat="1" ht="18.75" x14ac:dyDescent="0.3">
      <c r="A132" s="22" t="s">
        <v>0</v>
      </c>
      <c r="B132" s="23" t="s">
        <v>195</v>
      </c>
      <c r="C132" s="23"/>
      <c r="D132" s="24"/>
      <c r="E132" s="24"/>
      <c r="F132" s="25"/>
    </row>
    <row r="133" spans="1:6" s="16" customFormat="1" x14ac:dyDescent="0.25">
      <c r="A133" s="26" t="s">
        <v>173</v>
      </c>
      <c r="B133" s="7"/>
      <c r="C133" s="7"/>
      <c r="D133" s="7"/>
      <c r="E133" s="7"/>
      <c r="F133" s="27"/>
    </row>
    <row r="134" spans="1:6" s="16" customFormat="1" x14ac:dyDescent="0.25">
      <c r="A134" s="28" t="s">
        <v>174</v>
      </c>
      <c r="B134" s="7"/>
      <c r="C134" s="7"/>
      <c r="D134" s="7"/>
      <c r="E134" s="7"/>
      <c r="F134" s="27"/>
    </row>
    <row r="135" spans="1:6" s="16" customFormat="1" ht="30" x14ac:dyDescent="0.25">
      <c r="A135" s="29" t="s">
        <v>164</v>
      </c>
      <c r="B135" s="19" t="s">
        <v>187</v>
      </c>
      <c r="C135" s="19" t="s">
        <v>186</v>
      </c>
      <c r="D135" s="34" t="s">
        <v>180</v>
      </c>
      <c r="E135" s="34" t="s">
        <v>188</v>
      </c>
      <c r="F135" s="39" t="s">
        <v>191</v>
      </c>
    </row>
    <row r="136" spans="1:6" s="16" customFormat="1" x14ac:dyDescent="0.25">
      <c r="A136" s="30" t="s">
        <v>1</v>
      </c>
      <c r="B136" s="3">
        <v>0</v>
      </c>
      <c r="C136" s="3">
        <v>0</v>
      </c>
      <c r="D136" s="3">
        <v>0</v>
      </c>
      <c r="E136" s="3">
        <v>0</v>
      </c>
      <c r="F136" s="31">
        <f>B136*C136+D136*E136</f>
        <v>0</v>
      </c>
    </row>
    <row r="137" spans="1:6" s="16" customFormat="1" x14ac:dyDescent="0.25">
      <c r="A137" s="30" t="s">
        <v>2</v>
      </c>
      <c r="B137" s="3">
        <v>0</v>
      </c>
      <c r="C137" s="3">
        <v>0</v>
      </c>
      <c r="D137" s="3">
        <v>0</v>
      </c>
      <c r="E137" s="3">
        <v>0</v>
      </c>
      <c r="F137" s="31">
        <f t="shared" ref="F137:F141" si="3">B137*C137+D137*E137</f>
        <v>0</v>
      </c>
    </row>
    <row r="138" spans="1:6" s="16" customFormat="1" x14ac:dyDescent="0.25">
      <c r="A138" s="30" t="s">
        <v>6</v>
      </c>
      <c r="B138" s="3">
        <v>0</v>
      </c>
      <c r="C138" s="3">
        <v>0</v>
      </c>
      <c r="D138" s="3">
        <v>0</v>
      </c>
      <c r="E138" s="3">
        <v>0</v>
      </c>
      <c r="F138" s="31">
        <f t="shared" si="3"/>
        <v>0</v>
      </c>
    </row>
    <row r="139" spans="1:6" s="16" customFormat="1" x14ac:dyDescent="0.25">
      <c r="A139" s="30" t="s">
        <v>201</v>
      </c>
      <c r="B139" s="3">
        <v>0</v>
      </c>
      <c r="C139" s="3">
        <v>0</v>
      </c>
      <c r="D139" s="3">
        <v>0</v>
      </c>
      <c r="E139" s="3">
        <v>0</v>
      </c>
      <c r="F139" s="31">
        <f t="shared" si="3"/>
        <v>0</v>
      </c>
    </row>
    <row r="140" spans="1:6" s="16" customFormat="1" x14ac:dyDescent="0.25">
      <c r="A140" s="30" t="s">
        <v>202</v>
      </c>
      <c r="B140" s="3">
        <v>0</v>
      </c>
      <c r="C140" s="3">
        <v>0</v>
      </c>
      <c r="D140" s="3">
        <v>0</v>
      </c>
      <c r="E140" s="3">
        <v>0</v>
      </c>
      <c r="F140" s="31">
        <f t="shared" si="3"/>
        <v>0</v>
      </c>
    </row>
    <row r="141" spans="1:6" s="16" customFormat="1" ht="15.75" thickBot="1" x14ac:dyDescent="0.3">
      <c r="A141" s="32" t="s">
        <v>172</v>
      </c>
      <c r="B141" s="20">
        <f>SUM(B136:B140)</f>
        <v>0</v>
      </c>
      <c r="C141" s="21">
        <f>SUM(C136:C140)</f>
        <v>0</v>
      </c>
      <c r="D141" s="21">
        <f>SUM(D136:D140)</f>
        <v>0</v>
      </c>
      <c r="E141" s="21">
        <f>SUM(E136:E140)</f>
        <v>0</v>
      </c>
      <c r="F141" s="35">
        <f>SUM(F136:F140)</f>
        <v>0</v>
      </c>
    </row>
    <row r="142" spans="1:6" s="16" customFormat="1" x14ac:dyDescent="0.25">
      <c r="A142" s="72" t="s">
        <v>181</v>
      </c>
      <c r="B142" s="73"/>
      <c r="C142" s="73"/>
      <c r="D142" s="73"/>
      <c r="E142" s="73"/>
      <c r="F142" s="74"/>
    </row>
    <row r="143" spans="1:6" s="16" customFormat="1" x14ac:dyDescent="0.25">
      <c r="A143" s="60" t="s">
        <v>183</v>
      </c>
      <c r="B143" s="61"/>
      <c r="C143" s="61"/>
      <c r="D143" s="61"/>
      <c r="E143" s="61"/>
      <c r="F143" s="62"/>
    </row>
    <row r="144" spans="1:6" s="16" customFormat="1" x14ac:dyDescent="0.25">
      <c r="A144" s="63"/>
      <c r="B144" s="64"/>
      <c r="C144" s="64"/>
      <c r="D144" s="64"/>
      <c r="E144" s="64"/>
      <c r="F144" s="65"/>
    </row>
    <row r="145" spans="1:6" s="16" customFormat="1" ht="15.75" thickBot="1" x14ac:dyDescent="0.3">
      <c r="A145" s="66"/>
      <c r="B145" s="67"/>
      <c r="C145" s="67"/>
      <c r="D145" s="67"/>
      <c r="E145" s="67"/>
      <c r="F145" s="68"/>
    </row>
    <row r="146" spans="1:6" s="16" customFormat="1" x14ac:dyDescent="0.25">
      <c r="A146" s="69" t="s">
        <v>182</v>
      </c>
      <c r="B146" s="70"/>
      <c r="C146" s="70"/>
      <c r="D146" s="70"/>
      <c r="E146" s="70"/>
      <c r="F146" s="71"/>
    </row>
    <row r="147" spans="1:6" s="16" customFormat="1" x14ac:dyDescent="0.25">
      <c r="A147" s="60" t="s">
        <v>206</v>
      </c>
      <c r="B147" s="61"/>
      <c r="C147" s="61"/>
      <c r="D147" s="61"/>
      <c r="E147" s="61"/>
      <c r="F147" s="62"/>
    </row>
    <row r="148" spans="1:6" s="16" customFormat="1" x14ac:dyDescent="0.25">
      <c r="A148" s="63"/>
      <c r="B148" s="64"/>
      <c r="C148" s="64"/>
      <c r="D148" s="64"/>
      <c r="E148" s="64"/>
      <c r="F148" s="65"/>
    </row>
    <row r="149" spans="1:6" s="16" customFormat="1" ht="15.75" thickBot="1" x14ac:dyDescent="0.3">
      <c r="A149" s="66"/>
      <c r="B149" s="67"/>
      <c r="C149" s="67"/>
      <c r="D149" s="67"/>
      <c r="E149" s="67"/>
      <c r="F149" s="68"/>
    </row>
    <row r="150" spans="1:6" s="16" customFormat="1" x14ac:dyDescent="0.25">
      <c r="A150" s="69" t="s">
        <v>189</v>
      </c>
      <c r="B150" s="70"/>
      <c r="C150" s="70"/>
      <c r="D150" s="70"/>
      <c r="E150" s="70"/>
      <c r="F150" s="71"/>
    </row>
    <row r="151" spans="1:6" s="16" customFormat="1" x14ac:dyDescent="0.25">
      <c r="A151" s="60" t="s">
        <v>184</v>
      </c>
      <c r="B151" s="61"/>
      <c r="C151" s="61"/>
      <c r="D151" s="61"/>
      <c r="E151" s="61"/>
      <c r="F151" s="62"/>
    </row>
    <row r="152" spans="1:6" s="16" customFormat="1" x14ac:dyDescent="0.25">
      <c r="A152" s="63"/>
      <c r="B152" s="64"/>
      <c r="C152" s="64"/>
      <c r="D152" s="64"/>
      <c r="E152" s="64"/>
      <c r="F152" s="65"/>
    </row>
    <row r="153" spans="1:6" s="16" customFormat="1" ht="15.75" thickBot="1" x14ac:dyDescent="0.3">
      <c r="A153" s="66"/>
      <c r="B153" s="67"/>
      <c r="C153" s="67"/>
      <c r="D153" s="67"/>
      <c r="E153" s="67"/>
      <c r="F153" s="68"/>
    </row>
    <row r="154" spans="1:6" s="16" customFormat="1" ht="15.75" thickBot="1" x14ac:dyDescent="0.3">
      <c r="A154" s="36"/>
      <c r="B154" s="37"/>
      <c r="C154" s="37"/>
      <c r="D154" s="37"/>
      <c r="E154" s="37"/>
      <c r="F154" s="38"/>
    </row>
    <row r="155" spans="1:6" s="16" customFormat="1" ht="18.75" x14ac:dyDescent="0.3">
      <c r="A155" s="22" t="s">
        <v>0</v>
      </c>
      <c r="B155" s="23" t="s">
        <v>196</v>
      </c>
      <c r="C155" s="23"/>
      <c r="D155" s="24"/>
      <c r="E155" s="24"/>
      <c r="F155" s="25"/>
    </row>
    <row r="156" spans="1:6" s="16" customFormat="1" x14ac:dyDescent="0.25">
      <c r="A156" s="26" t="s">
        <v>173</v>
      </c>
      <c r="B156" s="7"/>
      <c r="C156" s="7"/>
      <c r="D156" s="7"/>
      <c r="E156" s="7"/>
      <c r="F156" s="27"/>
    </row>
    <row r="157" spans="1:6" s="16" customFormat="1" x14ac:dyDescent="0.25">
      <c r="A157" s="28" t="s">
        <v>174</v>
      </c>
      <c r="B157" s="7"/>
      <c r="C157" s="7"/>
      <c r="D157" s="7"/>
      <c r="E157" s="7"/>
      <c r="F157" s="27"/>
    </row>
    <row r="158" spans="1:6" s="16" customFormat="1" ht="30" x14ac:dyDescent="0.25">
      <c r="A158" s="29" t="s">
        <v>164</v>
      </c>
      <c r="B158" s="19" t="s">
        <v>187</v>
      </c>
      <c r="C158" s="19" t="s">
        <v>186</v>
      </c>
      <c r="D158" s="34" t="s">
        <v>180</v>
      </c>
      <c r="E158" s="34" t="s">
        <v>188</v>
      </c>
      <c r="F158" s="39" t="s">
        <v>191</v>
      </c>
    </row>
    <row r="159" spans="1:6" s="16" customFormat="1" x14ac:dyDescent="0.25">
      <c r="A159" s="30" t="s">
        <v>1</v>
      </c>
      <c r="B159" s="3">
        <v>0</v>
      </c>
      <c r="C159" s="3">
        <v>0</v>
      </c>
      <c r="D159" s="3">
        <v>0</v>
      </c>
      <c r="E159" s="3">
        <v>0</v>
      </c>
      <c r="F159" s="31">
        <f>B159*C159+D159*E159</f>
        <v>0</v>
      </c>
    </row>
    <row r="160" spans="1:6" s="16" customFormat="1" x14ac:dyDescent="0.25">
      <c r="A160" s="30" t="s">
        <v>2</v>
      </c>
      <c r="B160" s="3">
        <v>0</v>
      </c>
      <c r="C160" s="3">
        <v>0</v>
      </c>
      <c r="D160" s="3">
        <v>0</v>
      </c>
      <c r="E160" s="3">
        <v>0</v>
      </c>
      <c r="F160" s="31">
        <f t="shared" ref="F160:F164" si="4">B160*C160+D160*E160</f>
        <v>0</v>
      </c>
    </row>
    <row r="161" spans="1:6" s="16" customFormat="1" x14ac:dyDescent="0.25">
      <c r="A161" s="30" t="s">
        <v>6</v>
      </c>
      <c r="B161" s="3">
        <v>0</v>
      </c>
      <c r="C161" s="3">
        <v>0</v>
      </c>
      <c r="D161" s="3">
        <v>0</v>
      </c>
      <c r="E161" s="3">
        <v>0</v>
      </c>
      <c r="F161" s="31">
        <f t="shared" si="4"/>
        <v>0</v>
      </c>
    </row>
    <row r="162" spans="1:6" s="16" customFormat="1" x14ac:dyDescent="0.25">
      <c r="A162" s="30" t="s">
        <v>201</v>
      </c>
      <c r="B162" s="3">
        <v>0</v>
      </c>
      <c r="C162" s="3">
        <v>0</v>
      </c>
      <c r="D162" s="3">
        <v>0</v>
      </c>
      <c r="E162" s="3">
        <v>0</v>
      </c>
      <c r="F162" s="31">
        <f t="shared" si="4"/>
        <v>0</v>
      </c>
    </row>
    <row r="163" spans="1:6" s="16" customFormat="1" x14ac:dyDescent="0.25">
      <c r="A163" s="30" t="s">
        <v>202</v>
      </c>
      <c r="B163" s="3">
        <v>0</v>
      </c>
      <c r="C163" s="3">
        <v>0</v>
      </c>
      <c r="D163" s="3">
        <v>0</v>
      </c>
      <c r="E163" s="3">
        <v>0</v>
      </c>
      <c r="F163" s="31">
        <f>B163*C163+D163*E163</f>
        <v>0</v>
      </c>
    </row>
    <row r="164" spans="1:6" s="16" customFormat="1" ht="15.75" thickBot="1" x14ac:dyDescent="0.3">
      <c r="A164" s="32" t="s">
        <v>172</v>
      </c>
      <c r="B164" s="20">
        <f>SUM(B159:B163)</f>
        <v>0</v>
      </c>
      <c r="C164" s="21">
        <f>SUM(C159:C163)</f>
        <v>0</v>
      </c>
      <c r="D164" s="21">
        <f>SUM(D159:D163)</f>
        <v>0</v>
      </c>
      <c r="E164" s="21">
        <f>SUM(E159:E163)</f>
        <v>0</v>
      </c>
      <c r="F164" s="35">
        <f>SUM(F159:F163)</f>
        <v>0</v>
      </c>
    </row>
    <row r="165" spans="1:6" s="16" customFormat="1" x14ac:dyDescent="0.25">
      <c r="A165" s="72" t="s">
        <v>181</v>
      </c>
      <c r="B165" s="73"/>
      <c r="C165" s="73"/>
      <c r="D165" s="73"/>
      <c r="E165" s="73"/>
      <c r="F165" s="74"/>
    </row>
    <row r="166" spans="1:6" s="16" customFormat="1" x14ac:dyDescent="0.25">
      <c r="A166" s="60" t="s">
        <v>183</v>
      </c>
      <c r="B166" s="61"/>
      <c r="C166" s="61"/>
      <c r="D166" s="61"/>
      <c r="E166" s="61"/>
      <c r="F166" s="62"/>
    </row>
    <row r="167" spans="1:6" s="16" customFormat="1" x14ac:dyDescent="0.25">
      <c r="A167" s="63"/>
      <c r="B167" s="64"/>
      <c r="C167" s="64"/>
      <c r="D167" s="64"/>
      <c r="E167" s="64"/>
      <c r="F167" s="65"/>
    </row>
    <row r="168" spans="1:6" s="16" customFormat="1" ht="15.75" thickBot="1" x14ac:dyDescent="0.3">
      <c r="A168" s="66"/>
      <c r="B168" s="67"/>
      <c r="C168" s="67"/>
      <c r="D168" s="67"/>
      <c r="E168" s="67"/>
      <c r="F168" s="68"/>
    </row>
    <row r="169" spans="1:6" s="16" customFormat="1" x14ac:dyDescent="0.25">
      <c r="A169" s="69" t="s">
        <v>182</v>
      </c>
      <c r="B169" s="70"/>
      <c r="C169" s="70"/>
      <c r="D169" s="70"/>
      <c r="E169" s="70"/>
      <c r="F169" s="71"/>
    </row>
    <row r="170" spans="1:6" s="16" customFormat="1" x14ac:dyDescent="0.25">
      <c r="A170" s="60" t="s">
        <v>206</v>
      </c>
      <c r="B170" s="61"/>
      <c r="C170" s="61"/>
      <c r="D170" s="61"/>
      <c r="E170" s="61"/>
      <c r="F170" s="62"/>
    </row>
    <row r="171" spans="1:6" s="16" customFormat="1" x14ac:dyDescent="0.25">
      <c r="A171" s="63"/>
      <c r="B171" s="64"/>
      <c r="C171" s="64"/>
      <c r="D171" s="64"/>
      <c r="E171" s="64"/>
      <c r="F171" s="65"/>
    </row>
    <row r="172" spans="1:6" s="16" customFormat="1" ht="15.75" thickBot="1" x14ac:dyDescent="0.3">
      <c r="A172" s="66"/>
      <c r="B172" s="67"/>
      <c r="C172" s="67"/>
      <c r="D172" s="67"/>
      <c r="E172" s="67"/>
      <c r="F172" s="68"/>
    </row>
    <row r="173" spans="1:6" s="16" customFormat="1" x14ac:dyDescent="0.25">
      <c r="A173" s="69" t="s">
        <v>189</v>
      </c>
      <c r="B173" s="70"/>
      <c r="C173" s="70"/>
      <c r="D173" s="70"/>
      <c r="E173" s="70"/>
      <c r="F173" s="71"/>
    </row>
    <row r="174" spans="1:6" s="16" customFormat="1" x14ac:dyDescent="0.25">
      <c r="A174" s="60" t="s">
        <v>184</v>
      </c>
      <c r="B174" s="61"/>
      <c r="C174" s="61"/>
      <c r="D174" s="61"/>
      <c r="E174" s="61"/>
      <c r="F174" s="62"/>
    </row>
    <row r="175" spans="1:6" s="16" customFormat="1" x14ac:dyDescent="0.25">
      <c r="A175" s="63"/>
      <c r="B175" s="64"/>
      <c r="C175" s="64"/>
      <c r="D175" s="64"/>
      <c r="E175" s="64"/>
      <c r="F175" s="65"/>
    </row>
    <row r="176" spans="1:6" s="16" customFormat="1" ht="15.75" thickBot="1" x14ac:dyDescent="0.3">
      <c r="A176" s="66"/>
      <c r="B176" s="67"/>
      <c r="C176" s="67"/>
      <c r="D176" s="67"/>
      <c r="E176" s="67"/>
      <c r="F176" s="68"/>
    </row>
    <row r="177" spans="1:6" s="16" customFormat="1" ht="15.75" thickBot="1" x14ac:dyDescent="0.3">
      <c r="A177" s="36"/>
      <c r="B177" s="37"/>
      <c r="C177" s="37"/>
      <c r="D177" s="37"/>
      <c r="E177" s="37"/>
      <c r="F177" s="38"/>
    </row>
    <row r="178" spans="1:6" s="16" customFormat="1" ht="18.75" x14ac:dyDescent="0.3">
      <c r="A178" s="22" t="s">
        <v>0</v>
      </c>
      <c r="B178" s="23" t="s">
        <v>197</v>
      </c>
      <c r="C178" s="23"/>
      <c r="D178" s="24"/>
      <c r="E178" s="24"/>
      <c r="F178" s="25"/>
    </row>
    <row r="179" spans="1:6" s="16" customFormat="1" x14ac:dyDescent="0.25">
      <c r="A179" s="26" t="s">
        <v>173</v>
      </c>
      <c r="B179" s="7"/>
      <c r="C179" s="7"/>
      <c r="D179" s="7"/>
      <c r="E179" s="7"/>
      <c r="F179" s="27"/>
    </row>
    <row r="180" spans="1:6" s="16" customFormat="1" x14ac:dyDescent="0.25">
      <c r="A180" s="28" t="s">
        <v>174</v>
      </c>
      <c r="B180" s="7"/>
      <c r="C180" s="7"/>
      <c r="D180" s="7"/>
      <c r="E180" s="7"/>
      <c r="F180" s="27"/>
    </row>
    <row r="181" spans="1:6" s="16" customFormat="1" ht="30" x14ac:dyDescent="0.25">
      <c r="A181" s="29" t="s">
        <v>164</v>
      </c>
      <c r="B181" s="19" t="s">
        <v>187</v>
      </c>
      <c r="C181" s="19" t="s">
        <v>186</v>
      </c>
      <c r="D181" s="34" t="s">
        <v>180</v>
      </c>
      <c r="E181" s="34" t="s">
        <v>188</v>
      </c>
      <c r="F181" s="39" t="s">
        <v>191</v>
      </c>
    </row>
    <row r="182" spans="1:6" s="16" customFormat="1" x14ac:dyDescent="0.25">
      <c r="A182" s="30" t="s">
        <v>1</v>
      </c>
      <c r="B182" s="3">
        <v>0</v>
      </c>
      <c r="C182" s="3">
        <v>0</v>
      </c>
      <c r="D182" s="3">
        <v>0</v>
      </c>
      <c r="E182" s="3">
        <v>0</v>
      </c>
      <c r="F182" s="31">
        <f>B182*C182+D182*E182</f>
        <v>0</v>
      </c>
    </row>
    <row r="183" spans="1:6" s="16" customFormat="1" x14ac:dyDescent="0.25">
      <c r="A183" s="30" t="s">
        <v>2</v>
      </c>
      <c r="B183" s="3">
        <v>0</v>
      </c>
      <c r="C183" s="3">
        <v>0</v>
      </c>
      <c r="D183" s="3">
        <v>0</v>
      </c>
      <c r="E183" s="3">
        <v>0</v>
      </c>
      <c r="F183" s="31">
        <f>B183*C183+D183*E183</f>
        <v>0</v>
      </c>
    </row>
    <row r="184" spans="1:6" s="16" customFormat="1" x14ac:dyDescent="0.25">
      <c r="A184" s="30" t="s">
        <v>6</v>
      </c>
      <c r="B184" s="3">
        <v>0</v>
      </c>
      <c r="C184" s="3">
        <v>0</v>
      </c>
      <c r="D184" s="3">
        <v>0</v>
      </c>
      <c r="E184" s="3">
        <v>0</v>
      </c>
      <c r="F184" s="31">
        <f>B184*C184+D184*E184</f>
        <v>0</v>
      </c>
    </row>
    <row r="185" spans="1:6" s="16" customFormat="1" x14ac:dyDescent="0.25">
      <c r="A185" s="30" t="s">
        <v>201</v>
      </c>
      <c r="B185" s="3">
        <v>0</v>
      </c>
      <c r="C185" s="3">
        <v>0</v>
      </c>
      <c r="D185" s="3">
        <v>0</v>
      </c>
      <c r="E185" s="3">
        <v>0</v>
      </c>
      <c r="F185" s="31">
        <f>B185*C185+D185*E185</f>
        <v>0</v>
      </c>
    </row>
    <row r="186" spans="1:6" s="16" customFormat="1" x14ac:dyDescent="0.25">
      <c r="A186" s="30" t="s">
        <v>202</v>
      </c>
      <c r="B186" s="3">
        <v>0</v>
      </c>
      <c r="C186" s="3">
        <v>0</v>
      </c>
      <c r="D186" s="3">
        <v>0</v>
      </c>
      <c r="E186" s="3">
        <v>0</v>
      </c>
      <c r="F186" s="31">
        <f>B186*C186+D186*E186</f>
        <v>0</v>
      </c>
    </row>
    <row r="187" spans="1:6" s="16" customFormat="1" ht="15.75" thickBot="1" x14ac:dyDescent="0.3">
      <c r="A187" s="32" t="s">
        <v>172</v>
      </c>
      <c r="B187" s="20">
        <f>SUM(B182:B186)</f>
        <v>0</v>
      </c>
      <c r="C187" s="21">
        <f>SUM(C182:C186)</f>
        <v>0</v>
      </c>
      <c r="D187" s="21">
        <f>SUM(D182:D186)</f>
        <v>0</v>
      </c>
      <c r="E187" s="21">
        <f>SUM(E182:E186)</f>
        <v>0</v>
      </c>
      <c r="F187" s="35">
        <f>SUM(F182:F186)</f>
        <v>0</v>
      </c>
    </row>
    <row r="188" spans="1:6" s="16" customFormat="1" x14ac:dyDescent="0.25">
      <c r="A188" s="72" t="s">
        <v>181</v>
      </c>
      <c r="B188" s="73"/>
      <c r="C188" s="73"/>
      <c r="D188" s="73"/>
      <c r="E188" s="73"/>
      <c r="F188" s="74"/>
    </row>
    <row r="189" spans="1:6" s="16" customFormat="1" x14ac:dyDescent="0.25">
      <c r="A189" s="60" t="s">
        <v>183</v>
      </c>
      <c r="B189" s="61"/>
      <c r="C189" s="61"/>
      <c r="D189" s="61"/>
      <c r="E189" s="61"/>
      <c r="F189" s="62"/>
    </row>
    <row r="190" spans="1:6" s="16" customFormat="1" x14ac:dyDescent="0.25">
      <c r="A190" s="63"/>
      <c r="B190" s="64"/>
      <c r="C190" s="64"/>
      <c r="D190" s="64"/>
      <c r="E190" s="64"/>
      <c r="F190" s="65"/>
    </row>
    <row r="191" spans="1:6" s="16" customFormat="1" ht="15.75" thickBot="1" x14ac:dyDescent="0.3">
      <c r="A191" s="66"/>
      <c r="B191" s="67"/>
      <c r="C191" s="67"/>
      <c r="D191" s="67"/>
      <c r="E191" s="67"/>
      <c r="F191" s="68"/>
    </row>
    <row r="192" spans="1:6" s="16" customFormat="1" x14ac:dyDescent="0.25">
      <c r="A192" s="69" t="s">
        <v>182</v>
      </c>
      <c r="B192" s="70"/>
      <c r="C192" s="70"/>
      <c r="D192" s="70"/>
      <c r="E192" s="70"/>
      <c r="F192" s="71"/>
    </row>
    <row r="193" spans="1:6" s="16" customFormat="1" x14ac:dyDescent="0.25">
      <c r="A193" s="60" t="s">
        <v>206</v>
      </c>
      <c r="B193" s="61"/>
      <c r="C193" s="61"/>
      <c r="D193" s="61"/>
      <c r="E193" s="61"/>
      <c r="F193" s="62"/>
    </row>
    <row r="194" spans="1:6" s="16" customFormat="1" x14ac:dyDescent="0.25">
      <c r="A194" s="63"/>
      <c r="B194" s="64"/>
      <c r="C194" s="64"/>
      <c r="D194" s="64"/>
      <c r="E194" s="64"/>
      <c r="F194" s="65"/>
    </row>
    <row r="195" spans="1:6" s="16" customFormat="1" ht="15.75" thickBot="1" x14ac:dyDescent="0.3">
      <c r="A195" s="66"/>
      <c r="B195" s="67"/>
      <c r="C195" s="67"/>
      <c r="D195" s="67"/>
      <c r="E195" s="67"/>
      <c r="F195" s="68"/>
    </row>
    <row r="196" spans="1:6" s="16" customFormat="1" x14ac:dyDescent="0.25">
      <c r="A196" s="69" t="s">
        <v>189</v>
      </c>
      <c r="B196" s="70"/>
      <c r="C196" s="70"/>
      <c r="D196" s="70"/>
      <c r="E196" s="70"/>
      <c r="F196" s="71"/>
    </row>
    <row r="197" spans="1:6" s="16" customFormat="1" x14ac:dyDescent="0.25">
      <c r="A197" s="60" t="s">
        <v>184</v>
      </c>
      <c r="B197" s="61"/>
      <c r="C197" s="61"/>
      <c r="D197" s="61"/>
      <c r="E197" s="61"/>
      <c r="F197" s="62"/>
    </row>
    <row r="198" spans="1:6" s="16" customFormat="1" x14ac:dyDescent="0.25">
      <c r="A198" s="63"/>
      <c r="B198" s="64"/>
      <c r="C198" s="64"/>
      <c r="D198" s="64"/>
      <c r="E198" s="64"/>
      <c r="F198" s="65"/>
    </row>
    <row r="199" spans="1:6" s="16" customFormat="1" ht="15.75" thickBot="1" x14ac:dyDescent="0.3">
      <c r="A199" s="66"/>
      <c r="B199" s="67"/>
      <c r="C199" s="67"/>
      <c r="D199" s="67"/>
      <c r="E199" s="67"/>
      <c r="F199" s="68"/>
    </row>
    <row r="200" spans="1:6" s="16" customFormat="1" ht="15.75" thickBot="1" x14ac:dyDescent="0.3">
      <c r="A200" s="36"/>
      <c r="B200" s="37"/>
      <c r="C200" s="37"/>
      <c r="D200" s="37"/>
      <c r="E200" s="37"/>
      <c r="F200" s="38"/>
    </row>
    <row r="201" spans="1:6" s="16" customFormat="1" ht="18.75" x14ac:dyDescent="0.3">
      <c r="A201" s="22" t="s">
        <v>0</v>
      </c>
      <c r="B201" s="23" t="s">
        <v>198</v>
      </c>
      <c r="C201" s="23"/>
      <c r="D201" s="24"/>
      <c r="E201" s="24"/>
      <c r="F201" s="25"/>
    </row>
    <row r="202" spans="1:6" s="16" customFormat="1" x14ac:dyDescent="0.25">
      <c r="A202" s="26" t="s">
        <v>173</v>
      </c>
      <c r="B202" s="7"/>
      <c r="C202" s="7"/>
      <c r="D202" s="7"/>
      <c r="E202" s="7"/>
      <c r="F202" s="27"/>
    </row>
    <row r="203" spans="1:6" s="16" customFormat="1" x14ac:dyDescent="0.25">
      <c r="A203" s="28" t="s">
        <v>174</v>
      </c>
      <c r="B203" s="7"/>
      <c r="C203" s="7"/>
      <c r="D203" s="7"/>
      <c r="E203" s="7"/>
      <c r="F203" s="27"/>
    </row>
    <row r="204" spans="1:6" s="16" customFormat="1" ht="30" x14ac:dyDescent="0.25">
      <c r="A204" s="29" t="s">
        <v>164</v>
      </c>
      <c r="B204" s="19" t="s">
        <v>187</v>
      </c>
      <c r="C204" s="19" t="s">
        <v>186</v>
      </c>
      <c r="D204" s="34" t="s">
        <v>180</v>
      </c>
      <c r="E204" s="34" t="s">
        <v>188</v>
      </c>
      <c r="F204" s="39" t="s">
        <v>191</v>
      </c>
    </row>
    <row r="205" spans="1:6" s="16" customFormat="1" x14ac:dyDescent="0.25">
      <c r="A205" s="30" t="s">
        <v>1</v>
      </c>
      <c r="B205" s="3">
        <v>0</v>
      </c>
      <c r="C205" s="3">
        <v>0</v>
      </c>
      <c r="D205" s="3">
        <v>0</v>
      </c>
      <c r="E205" s="3">
        <v>0</v>
      </c>
      <c r="F205" s="31">
        <f>B205*C205+D205*E205</f>
        <v>0</v>
      </c>
    </row>
    <row r="206" spans="1:6" s="16" customFormat="1" x14ac:dyDescent="0.25">
      <c r="A206" s="30" t="s">
        <v>2</v>
      </c>
      <c r="B206" s="3">
        <v>0</v>
      </c>
      <c r="C206" s="3">
        <v>0</v>
      </c>
      <c r="D206" s="3">
        <v>0</v>
      </c>
      <c r="E206" s="3">
        <v>0</v>
      </c>
      <c r="F206" s="31">
        <f>B206*C206+D206*E206</f>
        <v>0</v>
      </c>
    </row>
    <row r="207" spans="1:6" s="16" customFormat="1" x14ac:dyDescent="0.25">
      <c r="A207" s="30" t="s">
        <v>6</v>
      </c>
      <c r="B207" s="3">
        <v>0</v>
      </c>
      <c r="C207" s="3">
        <v>0</v>
      </c>
      <c r="D207" s="3">
        <v>0</v>
      </c>
      <c r="E207" s="3">
        <v>0</v>
      </c>
      <c r="F207" s="31">
        <f t="shared" ref="F206:F210" si="5">B207*C207+D207*E207</f>
        <v>0</v>
      </c>
    </row>
    <row r="208" spans="1:6" s="16" customFormat="1" x14ac:dyDescent="0.25">
      <c r="A208" s="30" t="s">
        <v>201</v>
      </c>
      <c r="B208" s="3">
        <v>0</v>
      </c>
      <c r="C208" s="3">
        <v>0</v>
      </c>
      <c r="D208" s="3">
        <v>0</v>
      </c>
      <c r="E208" s="3">
        <v>0</v>
      </c>
      <c r="F208" s="31">
        <f t="shared" si="5"/>
        <v>0</v>
      </c>
    </row>
    <row r="209" spans="1:6" s="16" customFormat="1" x14ac:dyDescent="0.25">
      <c r="A209" s="30" t="s">
        <v>202</v>
      </c>
      <c r="B209" s="3">
        <v>0</v>
      </c>
      <c r="C209" s="3">
        <v>0</v>
      </c>
      <c r="D209" s="3">
        <v>0</v>
      </c>
      <c r="E209" s="3">
        <v>0</v>
      </c>
      <c r="F209" s="31">
        <f t="shared" si="5"/>
        <v>0</v>
      </c>
    </row>
    <row r="210" spans="1:6" s="16" customFormat="1" ht="15.75" thickBot="1" x14ac:dyDescent="0.3">
      <c r="A210" s="32" t="s">
        <v>172</v>
      </c>
      <c r="B210" s="20">
        <f>SUM(B205:B209)</f>
        <v>0</v>
      </c>
      <c r="C210" s="21">
        <f>SUM(C205:C209)</f>
        <v>0</v>
      </c>
      <c r="D210" s="21">
        <f>SUM(D205:D209)</f>
        <v>0</v>
      </c>
      <c r="E210" s="21">
        <f>SUM(E205:E209)</f>
        <v>0</v>
      </c>
      <c r="F210" s="35">
        <f>SUM(F205:F209)</f>
        <v>0</v>
      </c>
    </row>
    <row r="211" spans="1:6" s="16" customFormat="1" x14ac:dyDescent="0.25">
      <c r="A211" s="72" t="s">
        <v>181</v>
      </c>
      <c r="B211" s="73"/>
      <c r="C211" s="73"/>
      <c r="D211" s="73"/>
      <c r="E211" s="73"/>
      <c r="F211" s="74"/>
    </row>
    <row r="212" spans="1:6" s="16" customFormat="1" x14ac:dyDescent="0.25">
      <c r="A212" s="60" t="s">
        <v>183</v>
      </c>
      <c r="B212" s="61"/>
      <c r="C212" s="61"/>
      <c r="D212" s="61"/>
      <c r="E212" s="61"/>
      <c r="F212" s="62"/>
    </row>
    <row r="213" spans="1:6" s="16" customFormat="1" x14ac:dyDescent="0.25">
      <c r="A213" s="63"/>
      <c r="B213" s="64"/>
      <c r="C213" s="64"/>
      <c r="D213" s="64"/>
      <c r="E213" s="64"/>
      <c r="F213" s="65"/>
    </row>
    <row r="214" spans="1:6" s="16" customFormat="1" ht="15.75" thickBot="1" x14ac:dyDescent="0.3">
      <c r="A214" s="66"/>
      <c r="B214" s="67"/>
      <c r="C214" s="67"/>
      <c r="D214" s="67"/>
      <c r="E214" s="67"/>
      <c r="F214" s="68"/>
    </row>
    <row r="215" spans="1:6" s="16" customFormat="1" x14ac:dyDescent="0.25">
      <c r="A215" s="69" t="s">
        <v>182</v>
      </c>
      <c r="B215" s="70"/>
      <c r="C215" s="70"/>
      <c r="D215" s="70"/>
      <c r="E215" s="70"/>
      <c r="F215" s="71"/>
    </row>
    <row r="216" spans="1:6" s="16" customFormat="1" x14ac:dyDescent="0.25">
      <c r="A216" s="60" t="s">
        <v>206</v>
      </c>
      <c r="B216" s="61"/>
      <c r="C216" s="61"/>
      <c r="D216" s="61"/>
      <c r="E216" s="61"/>
      <c r="F216" s="62"/>
    </row>
    <row r="217" spans="1:6" s="16" customFormat="1" x14ac:dyDescent="0.25">
      <c r="A217" s="63"/>
      <c r="B217" s="64"/>
      <c r="C217" s="64"/>
      <c r="D217" s="64"/>
      <c r="E217" s="64"/>
      <c r="F217" s="65"/>
    </row>
    <row r="218" spans="1:6" s="16" customFormat="1" ht="15.75" thickBot="1" x14ac:dyDescent="0.3">
      <c r="A218" s="66"/>
      <c r="B218" s="67"/>
      <c r="C218" s="67"/>
      <c r="D218" s="67"/>
      <c r="E218" s="67"/>
      <c r="F218" s="68"/>
    </row>
    <row r="219" spans="1:6" s="16" customFormat="1" x14ac:dyDescent="0.25">
      <c r="A219" s="69" t="s">
        <v>189</v>
      </c>
      <c r="B219" s="70"/>
      <c r="C219" s="70"/>
      <c r="D219" s="70"/>
      <c r="E219" s="70"/>
      <c r="F219" s="71"/>
    </row>
    <row r="220" spans="1:6" s="16" customFormat="1" x14ac:dyDescent="0.25">
      <c r="A220" s="60" t="s">
        <v>184</v>
      </c>
      <c r="B220" s="61"/>
      <c r="C220" s="61"/>
      <c r="D220" s="61"/>
      <c r="E220" s="61"/>
      <c r="F220" s="62"/>
    </row>
    <row r="221" spans="1:6" s="16" customFormat="1" x14ac:dyDescent="0.25">
      <c r="A221" s="63"/>
      <c r="B221" s="64"/>
      <c r="C221" s="64"/>
      <c r="D221" s="64"/>
      <c r="E221" s="64"/>
      <c r="F221" s="65"/>
    </row>
    <row r="222" spans="1:6" s="16" customFormat="1" ht="15.75" thickBot="1" x14ac:dyDescent="0.3">
      <c r="A222" s="66"/>
      <c r="B222" s="67"/>
      <c r="C222" s="67"/>
      <c r="D222" s="67"/>
      <c r="E222" s="67"/>
      <c r="F222" s="68"/>
    </row>
    <row r="223" spans="1:6" s="16" customFormat="1" ht="15.75" thickBot="1" x14ac:dyDescent="0.3">
      <c r="A223" s="36"/>
      <c r="B223" s="37"/>
      <c r="C223" s="37"/>
      <c r="D223" s="37"/>
      <c r="E223" s="37"/>
      <c r="F223" s="38"/>
    </row>
    <row r="224" spans="1:6" s="16" customFormat="1" ht="18.75" x14ac:dyDescent="0.3">
      <c r="A224" s="22" t="s">
        <v>0</v>
      </c>
      <c r="B224" s="23" t="s">
        <v>199</v>
      </c>
      <c r="C224" s="23"/>
      <c r="D224" s="24"/>
      <c r="E224" s="24"/>
      <c r="F224" s="25"/>
    </row>
    <row r="225" spans="1:6" s="16" customFormat="1" x14ac:dyDescent="0.25">
      <c r="A225" s="26" t="s">
        <v>173</v>
      </c>
      <c r="B225" s="7"/>
      <c r="C225" s="7"/>
      <c r="D225" s="7"/>
      <c r="E225" s="7"/>
      <c r="F225" s="27"/>
    </row>
    <row r="226" spans="1:6" s="16" customFormat="1" x14ac:dyDescent="0.25">
      <c r="A226" s="28" t="s">
        <v>174</v>
      </c>
      <c r="B226" s="7"/>
      <c r="C226" s="7"/>
      <c r="D226" s="7"/>
      <c r="E226" s="7"/>
      <c r="F226" s="27"/>
    </row>
    <row r="227" spans="1:6" s="16" customFormat="1" ht="30" x14ac:dyDescent="0.25">
      <c r="A227" s="29" t="s">
        <v>164</v>
      </c>
      <c r="B227" s="19" t="s">
        <v>187</v>
      </c>
      <c r="C227" s="19" t="s">
        <v>186</v>
      </c>
      <c r="D227" s="34" t="s">
        <v>180</v>
      </c>
      <c r="E227" s="34" t="s">
        <v>188</v>
      </c>
      <c r="F227" s="39" t="s">
        <v>191</v>
      </c>
    </row>
    <row r="228" spans="1:6" s="16" customFormat="1" x14ac:dyDescent="0.25">
      <c r="A228" s="30" t="s">
        <v>1</v>
      </c>
      <c r="B228" s="3">
        <v>0</v>
      </c>
      <c r="C228" s="3">
        <v>0</v>
      </c>
      <c r="D228" s="3">
        <v>0</v>
      </c>
      <c r="E228" s="3">
        <v>0</v>
      </c>
      <c r="F228" s="31">
        <f>B228*C228+D228*E228</f>
        <v>0</v>
      </c>
    </row>
    <row r="229" spans="1:6" s="16" customFormat="1" x14ac:dyDescent="0.25">
      <c r="A229" s="30" t="s">
        <v>2</v>
      </c>
      <c r="B229" s="3">
        <v>0</v>
      </c>
      <c r="C229" s="3">
        <v>0</v>
      </c>
      <c r="D229" s="3">
        <v>0</v>
      </c>
      <c r="E229" s="3">
        <v>0</v>
      </c>
      <c r="F229" s="31">
        <f t="shared" ref="F229:F233" si="6">B229*C229+D229*E229</f>
        <v>0</v>
      </c>
    </row>
    <row r="230" spans="1:6" s="16" customFormat="1" x14ac:dyDescent="0.25">
      <c r="A230" s="30" t="s">
        <v>6</v>
      </c>
      <c r="B230" s="3">
        <v>0</v>
      </c>
      <c r="C230" s="3">
        <v>0</v>
      </c>
      <c r="D230" s="3">
        <v>0</v>
      </c>
      <c r="E230" s="3">
        <v>0</v>
      </c>
      <c r="F230" s="31">
        <f t="shared" si="6"/>
        <v>0</v>
      </c>
    </row>
    <row r="231" spans="1:6" s="16" customFormat="1" x14ac:dyDescent="0.25">
      <c r="A231" s="30" t="s">
        <v>201</v>
      </c>
      <c r="B231" s="3">
        <v>0</v>
      </c>
      <c r="C231" s="3">
        <v>0</v>
      </c>
      <c r="D231" s="3">
        <v>0</v>
      </c>
      <c r="E231" s="3">
        <v>0</v>
      </c>
      <c r="F231" s="31">
        <f t="shared" si="6"/>
        <v>0</v>
      </c>
    </row>
    <row r="232" spans="1:6" s="16" customFormat="1" x14ac:dyDescent="0.25">
      <c r="A232" s="30" t="s">
        <v>202</v>
      </c>
      <c r="B232" s="3">
        <v>0</v>
      </c>
      <c r="C232" s="3">
        <v>0</v>
      </c>
      <c r="D232" s="3">
        <v>0</v>
      </c>
      <c r="E232" s="3">
        <v>0</v>
      </c>
      <c r="F232" s="31">
        <f t="shared" si="6"/>
        <v>0</v>
      </c>
    </row>
    <row r="233" spans="1:6" s="16" customFormat="1" ht="15.75" thickBot="1" x14ac:dyDescent="0.3">
      <c r="A233" s="32" t="s">
        <v>172</v>
      </c>
      <c r="B233" s="20">
        <f>SUM(B228:B232)</f>
        <v>0</v>
      </c>
      <c r="C233" s="21">
        <f>SUM(C228:C232)</f>
        <v>0</v>
      </c>
      <c r="D233" s="21">
        <f>SUM(D228:D232)</f>
        <v>0</v>
      </c>
      <c r="E233" s="21">
        <f>SUM(E228:E232)</f>
        <v>0</v>
      </c>
      <c r="F233" s="35">
        <f>SUM(F228:F232)</f>
        <v>0</v>
      </c>
    </row>
    <row r="234" spans="1:6" s="16" customFormat="1" x14ac:dyDescent="0.25">
      <c r="A234" s="72" t="s">
        <v>181</v>
      </c>
      <c r="B234" s="73"/>
      <c r="C234" s="73"/>
      <c r="D234" s="73"/>
      <c r="E234" s="73"/>
      <c r="F234" s="74"/>
    </row>
    <row r="235" spans="1:6" s="16" customFormat="1" x14ac:dyDescent="0.25">
      <c r="A235" s="60" t="s">
        <v>183</v>
      </c>
      <c r="B235" s="61"/>
      <c r="C235" s="61"/>
      <c r="D235" s="61"/>
      <c r="E235" s="61"/>
      <c r="F235" s="62"/>
    </row>
    <row r="236" spans="1:6" s="16" customFormat="1" x14ac:dyDescent="0.25">
      <c r="A236" s="63"/>
      <c r="B236" s="64"/>
      <c r="C236" s="64"/>
      <c r="D236" s="64"/>
      <c r="E236" s="64"/>
      <c r="F236" s="65"/>
    </row>
    <row r="237" spans="1:6" s="16" customFormat="1" ht="15.75" thickBot="1" x14ac:dyDescent="0.3">
      <c r="A237" s="66"/>
      <c r="B237" s="67"/>
      <c r="C237" s="67"/>
      <c r="D237" s="67"/>
      <c r="E237" s="67"/>
      <c r="F237" s="68"/>
    </row>
    <row r="238" spans="1:6" s="16" customFormat="1" x14ac:dyDescent="0.25">
      <c r="A238" s="69" t="s">
        <v>182</v>
      </c>
      <c r="B238" s="70"/>
      <c r="C238" s="70"/>
      <c r="D238" s="70"/>
      <c r="E238" s="70"/>
      <c r="F238" s="71"/>
    </row>
    <row r="239" spans="1:6" s="16" customFormat="1" x14ac:dyDescent="0.25">
      <c r="A239" s="60" t="s">
        <v>206</v>
      </c>
      <c r="B239" s="61"/>
      <c r="C239" s="61"/>
      <c r="D239" s="61"/>
      <c r="E239" s="61"/>
      <c r="F239" s="62"/>
    </row>
    <row r="240" spans="1:6" s="16" customFormat="1" x14ac:dyDescent="0.25">
      <c r="A240" s="63"/>
      <c r="B240" s="64"/>
      <c r="C240" s="64"/>
      <c r="D240" s="64"/>
      <c r="E240" s="64"/>
      <c r="F240" s="65"/>
    </row>
    <row r="241" spans="1:6" s="16" customFormat="1" ht="15.75" thickBot="1" x14ac:dyDescent="0.3">
      <c r="A241" s="66"/>
      <c r="B241" s="67"/>
      <c r="C241" s="67"/>
      <c r="D241" s="67"/>
      <c r="E241" s="67"/>
      <c r="F241" s="68"/>
    </row>
    <row r="242" spans="1:6" s="16" customFormat="1" x14ac:dyDescent="0.25">
      <c r="A242" s="69" t="s">
        <v>189</v>
      </c>
      <c r="B242" s="70"/>
      <c r="C242" s="70"/>
      <c r="D242" s="70"/>
      <c r="E242" s="70"/>
      <c r="F242" s="71"/>
    </row>
    <row r="243" spans="1:6" s="16" customFormat="1" x14ac:dyDescent="0.25">
      <c r="A243" s="60" t="s">
        <v>184</v>
      </c>
      <c r="B243" s="61"/>
      <c r="C243" s="61"/>
      <c r="D243" s="61"/>
      <c r="E243" s="61"/>
      <c r="F243" s="62"/>
    </row>
    <row r="244" spans="1:6" s="16" customFormat="1" x14ac:dyDescent="0.25">
      <c r="A244" s="63"/>
      <c r="B244" s="64"/>
      <c r="C244" s="64"/>
      <c r="D244" s="64"/>
      <c r="E244" s="64"/>
      <c r="F244" s="65"/>
    </row>
    <row r="245" spans="1:6" s="16" customFormat="1" ht="15.75" thickBot="1" x14ac:dyDescent="0.3">
      <c r="A245" s="66"/>
      <c r="B245" s="67"/>
      <c r="C245" s="67"/>
      <c r="D245" s="67"/>
      <c r="E245" s="67"/>
      <c r="F245" s="68"/>
    </row>
    <row r="246" spans="1:6" ht="15.75" thickBot="1" x14ac:dyDescent="0.3">
      <c r="A246" s="36"/>
      <c r="B246" s="37"/>
      <c r="C246" s="37"/>
      <c r="D246" s="37"/>
      <c r="E246" s="37"/>
      <c r="F246" s="38"/>
    </row>
    <row r="247" spans="1:6" ht="18.75" x14ac:dyDescent="0.3">
      <c r="A247" s="22" t="s">
        <v>0</v>
      </c>
      <c r="B247" s="23" t="s">
        <v>200</v>
      </c>
      <c r="C247" s="23"/>
      <c r="D247" s="24"/>
      <c r="E247" s="24"/>
      <c r="F247" s="25"/>
    </row>
    <row r="248" spans="1:6" x14ac:dyDescent="0.25">
      <c r="A248" s="26" t="s">
        <v>173</v>
      </c>
      <c r="B248" s="7"/>
      <c r="C248" s="7"/>
      <c r="D248" s="7"/>
      <c r="E248" s="7"/>
      <c r="F248" s="27"/>
    </row>
    <row r="249" spans="1:6" x14ac:dyDescent="0.25">
      <c r="A249" s="28" t="s">
        <v>174</v>
      </c>
      <c r="B249" s="7"/>
      <c r="C249" s="7"/>
      <c r="D249" s="7"/>
      <c r="E249" s="7"/>
      <c r="F249" s="27"/>
    </row>
    <row r="250" spans="1:6" ht="30" x14ac:dyDescent="0.25">
      <c r="A250" s="29" t="s">
        <v>164</v>
      </c>
      <c r="B250" s="19" t="s">
        <v>187</v>
      </c>
      <c r="C250" s="19" t="s">
        <v>186</v>
      </c>
      <c r="D250" s="34" t="s">
        <v>180</v>
      </c>
      <c r="E250" s="34" t="s">
        <v>188</v>
      </c>
      <c r="F250" s="39" t="s">
        <v>191</v>
      </c>
    </row>
    <row r="251" spans="1:6" x14ac:dyDescent="0.25">
      <c r="A251" s="30" t="s">
        <v>1</v>
      </c>
      <c r="B251" s="3">
        <v>0</v>
      </c>
      <c r="C251" s="3">
        <v>0</v>
      </c>
      <c r="D251" s="3">
        <v>0</v>
      </c>
      <c r="E251" s="3">
        <v>0</v>
      </c>
      <c r="F251" s="31">
        <f>B251*C251+D251*E251</f>
        <v>0</v>
      </c>
    </row>
    <row r="252" spans="1:6" x14ac:dyDescent="0.25">
      <c r="A252" s="30" t="s">
        <v>2</v>
      </c>
      <c r="B252" s="3">
        <v>0</v>
      </c>
      <c r="C252" s="3">
        <v>0</v>
      </c>
      <c r="D252" s="3">
        <v>0</v>
      </c>
      <c r="E252" s="3">
        <v>0</v>
      </c>
      <c r="F252" s="31">
        <f t="shared" ref="F252:F256" si="7">B252*C252+D252*E252</f>
        <v>0</v>
      </c>
    </row>
    <row r="253" spans="1:6" x14ac:dyDescent="0.25">
      <c r="A253" s="30" t="s">
        <v>6</v>
      </c>
      <c r="B253" s="3">
        <v>0</v>
      </c>
      <c r="C253" s="3">
        <v>0</v>
      </c>
      <c r="D253" s="3">
        <v>0</v>
      </c>
      <c r="E253" s="3">
        <v>0</v>
      </c>
      <c r="F253" s="31">
        <f t="shared" si="7"/>
        <v>0</v>
      </c>
    </row>
    <row r="254" spans="1:6" x14ac:dyDescent="0.25">
      <c r="A254" s="30" t="s">
        <v>201</v>
      </c>
      <c r="B254" s="3">
        <v>0</v>
      </c>
      <c r="C254" s="3">
        <v>0</v>
      </c>
      <c r="D254" s="3">
        <v>0</v>
      </c>
      <c r="E254" s="3">
        <v>0</v>
      </c>
      <c r="F254" s="31">
        <f t="shared" si="7"/>
        <v>0</v>
      </c>
    </row>
    <row r="255" spans="1:6" x14ac:dyDescent="0.25">
      <c r="A255" s="30" t="s">
        <v>202</v>
      </c>
      <c r="B255" s="3">
        <v>0</v>
      </c>
      <c r="C255" s="3">
        <v>0</v>
      </c>
      <c r="D255" s="3">
        <v>0</v>
      </c>
      <c r="E255" s="3">
        <v>0</v>
      </c>
      <c r="F255" s="31">
        <f t="shared" si="7"/>
        <v>0</v>
      </c>
    </row>
    <row r="256" spans="1:6" ht="15.75" thickBot="1" x14ac:dyDescent="0.3">
      <c r="A256" s="32" t="s">
        <v>172</v>
      </c>
      <c r="B256" s="20">
        <f>SUM(B251:B255)</f>
        <v>0</v>
      </c>
      <c r="C256" s="21">
        <f>SUM(C251:C255)</f>
        <v>0</v>
      </c>
      <c r="D256" s="21">
        <f>SUM(D251:D255)</f>
        <v>0</v>
      </c>
      <c r="E256" s="21">
        <f>SUM(E251:E255)</f>
        <v>0</v>
      </c>
      <c r="F256" s="35">
        <f>SUM(F251:F255)</f>
        <v>0</v>
      </c>
    </row>
    <row r="257" spans="1:6" x14ac:dyDescent="0.25">
      <c r="A257" s="72" t="s">
        <v>181</v>
      </c>
      <c r="B257" s="73"/>
      <c r="C257" s="73"/>
      <c r="D257" s="73"/>
      <c r="E257" s="73"/>
      <c r="F257" s="74"/>
    </row>
    <row r="258" spans="1:6" x14ac:dyDescent="0.25">
      <c r="A258" s="60" t="s">
        <v>183</v>
      </c>
      <c r="B258" s="61"/>
      <c r="C258" s="61"/>
      <c r="D258" s="61"/>
      <c r="E258" s="61"/>
      <c r="F258" s="62"/>
    </row>
    <row r="259" spans="1:6" x14ac:dyDescent="0.25">
      <c r="A259" s="63"/>
      <c r="B259" s="64"/>
      <c r="C259" s="64"/>
      <c r="D259" s="64"/>
      <c r="E259" s="64"/>
      <c r="F259" s="65"/>
    </row>
    <row r="260" spans="1:6" ht="15.75" thickBot="1" x14ac:dyDescent="0.3">
      <c r="A260" s="66"/>
      <c r="B260" s="67"/>
      <c r="C260" s="67"/>
      <c r="D260" s="67"/>
      <c r="E260" s="67"/>
      <c r="F260" s="68"/>
    </row>
    <row r="261" spans="1:6" x14ac:dyDescent="0.25">
      <c r="A261" s="69" t="s">
        <v>182</v>
      </c>
      <c r="B261" s="70"/>
      <c r="C261" s="70"/>
      <c r="D261" s="70"/>
      <c r="E261" s="70"/>
      <c r="F261" s="71"/>
    </row>
    <row r="262" spans="1:6" x14ac:dyDescent="0.25">
      <c r="A262" s="60" t="s">
        <v>206</v>
      </c>
      <c r="B262" s="61"/>
      <c r="C262" s="61"/>
      <c r="D262" s="61"/>
      <c r="E262" s="61"/>
      <c r="F262" s="62"/>
    </row>
    <row r="263" spans="1:6" x14ac:dyDescent="0.25">
      <c r="A263" s="63"/>
      <c r="B263" s="64"/>
      <c r="C263" s="64"/>
      <c r="D263" s="64"/>
      <c r="E263" s="64"/>
      <c r="F263" s="65"/>
    </row>
    <row r="264" spans="1:6" ht="15.75" thickBot="1" x14ac:dyDescent="0.3">
      <c r="A264" s="66"/>
      <c r="B264" s="67"/>
      <c r="C264" s="67"/>
      <c r="D264" s="67"/>
      <c r="E264" s="67"/>
      <c r="F264" s="68"/>
    </row>
    <row r="265" spans="1:6" x14ac:dyDescent="0.25">
      <c r="A265" s="69" t="s">
        <v>189</v>
      </c>
      <c r="B265" s="70"/>
      <c r="C265" s="70"/>
      <c r="D265" s="70"/>
      <c r="E265" s="70"/>
      <c r="F265" s="71"/>
    </row>
    <row r="266" spans="1:6" x14ac:dyDescent="0.25">
      <c r="A266" s="60" t="s">
        <v>184</v>
      </c>
      <c r="B266" s="61"/>
      <c r="C266" s="61"/>
      <c r="D266" s="61"/>
      <c r="E266" s="61"/>
      <c r="F266" s="62"/>
    </row>
    <row r="267" spans="1:6" x14ac:dyDescent="0.25">
      <c r="A267" s="63"/>
      <c r="B267" s="64"/>
      <c r="C267" s="64"/>
      <c r="D267" s="64"/>
      <c r="E267" s="64"/>
      <c r="F267" s="65"/>
    </row>
    <row r="268" spans="1:6" ht="15.75" thickBot="1" x14ac:dyDescent="0.3">
      <c r="A268" s="66"/>
      <c r="B268" s="67"/>
      <c r="C268" s="67"/>
      <c r="D268" s="67"/>
      <c r="E268" s="67"/>
      <c r="F268" s="68"/>
    </row>
    <row r="269" spans="1:6" x14ac:dyDescent="0.25">
      <c r="A269" s="36"/>
      <c r="B269" s="37"/>
      <c r="C269" s="37"/>
      <c r="D269" s="37"/>
      <c r="E269" s="37"/>
      <c r="F269" s="38"/>
    </row>
  </sheetData>
  <sheetProtection formatCells="0" selectLockedCells="1" selectUnlockedCells="1"/>
  <mergeCells count="63">
    <mergeCell ref="A142:F142"/>
    <mergeCell ref="A174:F176"/>
    <mergeCell ref="A197:F199"/>
    <mergeCell ref="A188:F188"/>
    <mergeCell ref="A189:F191"/>
    <mergeCell ref="A192:F192"/>
    <mergeCell ref="A193:F195"/>
    <mergeCell ref="A196:F196"/>
    <mergeCell ref="A165:F165"/>
    <mergeCell ref="A166:F168"/>
    <mergeCell ref="A169:F169"/>
    <mergeCell ref="A170:F172"/>
    <mergeCell ref="A173:F173"/>
    <mergeCell ref="A143:F145"/>
    <mergeCell ref="A146:F146"/>
    <mergeCell ref="A147:F149"/>
    <mergeCell ref="A150:F150"/>
    <mergeCell ref="A151:F153"/>
    <mergeCell ref="A50:F50"/>
    <mergeCell ref="A39:F39"/>
    <mergeCell ref="A1:F1"/>
    <mergeCell ref="A2:F2"/>
    <mergeCell ref="A51:F53"/>
    <mergeCell ref="A54:F54"/>
    <mergeCell ref="A55:F57"/>
    <mergeCell ref="A58:F58"/>
    <mergeCell ref="A59:F61"/>
    <mergeCell ref="A127:F127"/>
    <mergeCell ref="A128:F130"/>
    <mergeCell ref="A73:F73"/>
    <mergeCell ref="A74:F76"/>
    <mergeCell ref="A77:F77"/>
    <mergeCell ref="A78:F80"/>
    <mergeCell ref="A81:F81"/>
    <mergeCell ref="A82:F84"/>
    <mergeCell ref="A105:F107"/>
    <mergeCell ref="A119:F119"/>
    <mergeCell ref="A120:F122"/>
    <mergeCell ref="A123:F123"/>
    <mergeCell ref="A124:F126"/>
    <mergeCell ref="A96:F96"/>
    <mergeCell ref="A97:F99"/>
    <mergeCell ref="A100:F100"/>
    <mergeCell ref="A101:F103"/>
    <mergeCell ref="A104:F104"/>
    <mergeCell ref="A211:F211"/>
    <mergeCell ref="A212:F214"/>
    <mergeCell ref="A215:F215"/>
    <mergeCell ref="A216:F218"/>
    <mergeCell ref="A219:F219"/>
    <mergeCell ref="A220:F222"/>
    <mergeCell ref="A234:F234"/>
    <mergeCell ref="A235:F237"/>
    <mergeCell ref="A238:F238"/>
    <mergeCell ref="A239:F241"/>
    <mergeCell ref="A262:F264"/>
    <mergeCell ref="A265:F265"/>
    <mergeCell ref="A266:F268"/>
    <mergeCell ref="A242:F242"/>
    <mergeCell ref="A243:F245"/>
    <mergeCell ref="A257:F257"/>
    <mergeCell ref="A258:F260"/>
    <mergeCell ref="A261:F261"/>
  </mergeCells>
  <pageMargins left="0.25" right="0.25" top="0.75" bottom="0.75" header="0.3" footer="0.3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Kohderyhmät!$A$1:$A$4</xm:f>
          </x14:formula1>
          <xm:sqref>B111 B42 B65 B203 B180 B134 B88 B157 B226 B249</xm:sqref>
        </x14:dataValidation>
        <x14:dataValidation type="list" allowBlank="1" showInputMessage="1" showErrorMessage="1">
          <x14:formula1>
            <xm:f>Lajit!$A$1:$A$250</xm:f>
          </x14:formula1>
          <xm:sqref>B202 B41 B87 B133 B110 B179 B64 B156 B225 B248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0"/>
  <sheetViews>
    <sheetView topLeftCell="A28" workbookViewId="0">
      <selection activeCell="A44" sqref="A44"/>
    </sheetView>
  </sheetViews>
  <sheetFormatPr defaultRowHeight="15" x14ac:dyDescent="0.25"/>
  <cols>
    <col min="1" max="1" width="28" bestFit="1" customWidth="1"/>
  </cols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  <row r="20" spans="1:1" x14ac:dyDescent="0.25">
      <c r="A20" t="s">
        <v>29</v>
      </c>
    </row>
    <row r="21" spans="1:1" x14ac:dyDescent="0.25">
      <c r="A21" t="s">
        <v>30</v>
      </c>
    </row>
    <row r="22" spans="1:1" x14ac:dyDescent="0.25">
      <c r="A22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5" spans="1:1" x14ac:dyDescent="0.25">
      <c r="A25" t="s">
        <v>34</v>
      </c>
    </row>
    <row r="26" spans="1:1" x14ac:dyDescent="0.25">
      <c r="A26" t="s">
        <v>35</v>
      </c>
    </row>
    <row r="27" spans="1:1" x14ac:dyDescent="0.25">
      <c r="A27" t="s">
        <v>36</v>
      </c>
    </row>
    <row r="28" spans="1:1" x14ac:dyDescent="0.25">
      <c r="A28" t="s">
        <v>37</v>
      </c>
    </row>
    <row r="29" spans="1:1" x14ac:dyDescent="0.25">
      <c r="A29" t="s">
        <v>38</v>
      </c>
    </row>
    <row r="30" spans="1:1" x14ac:dyDescent="0.25">
      <c r="A30" t="s">
        <v>39</v>
      </c>
    </row>
    <row r="31" spans="1:1" x14ac:dyDescent="0.25">
      <c r="A31" t="s">
        <v>40</v>
      </c>
    </row>
    <row r="32" spans="1:1" x14ac:dyDescent="0.25">
      <c r="A32" t="s">
        <v>41</v>
      </c>
    </row>
    <row r="33" spans="1:1" x14ac:dyDescent="0.25">
      <c r="A33" t="s">
        <v>42</v>
      </c>
    </row>
    <row r="34" spans="1:1" x14ac:dyDescent="0.25">
      <c r="A34" t="s">
        <v>43</v>
      </c>
    </row>
    <row r="35" spans="1:1" x14ac:dyDescent="0.25">
      <c r="A35" t="s">
        <v>44</v>
      </c>
    </row>
    <row r="36" spans="1:1" x14ac:dyDescent="0.25">
      <c r="A36" t="s">
        <v>45</v>
      </c>
    </row>
    <row r="37" spans="1:1" x14ac:dyDescent="0.25">
      <c r="A37" t="s">
        <v>46</v>
      </c>
    </row>
    <row r="38" spans="1:1" x14ac:dyDescent="0.25">
      <c r="A38" t="s">
        <v>47</v>
      </c>
    </row>
    <row r="39" spans="1:1" x14ac:dyDescent="0.25">
      <c r="A39" t="s">
        <v>48</v>
      </c>
    </row>
    <row r="40" spans="1:1" x14ac:dyDescent="0.25">
      <c r="A40" t="s">
        <v>49</v>
      </c>
    </row>
    <row r="41" spans="1:1" x14ac:dyDescent="0.25">
      <c r="A41" t="s">
        <v>50</v>
      </c>
    </row>
    <row r="42" spans="1:1" x14ac:dyDescent="0.25">
      <c r="A42" t="s">
        <v>51</v>
      </c>
    </row>
    <row r="43" spans="1:1" x14ac:dyDescent="0.25">
      <c r="A43" t="s">
        <v>170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81</v>
      </c>
    </row>
    <row r="74" spans="1:1" x14ac:dyDescent="0.25">
      <c r="A74" t="s">
        <v>82</v>
      </c>
    </row>
    <row r="75" spans="1:1" x14ac:dyDescent="0.25">
      <c r="A75" t="s">
        <v>83</v>
      </c>
    </row>
    <row r="76" spans="1:1" x14ac:dyDescent="0.25">
      <c r="A76" t="s">
        <v>84</v>
      </c>
    </row>
    <row r="77" spans="1:1" x14ac:dyDescent="0.25">
      <c r="A77" t="s">
        <v>85</v>
      </c>
    </row>
    <row r="78" spans="1:1" x14ac:dyDescent="0.25">
      <c r="A78" t="s">
        <v>86</v>
      </c>
    </row>
    <row r="79" spans="1:1" x14ac:dyDescent="0.25">
      <c r="A79" t="s">
        <v>87</v>
      </c>
    </row>
    <row r="80" spans="1:1" x14ac:dyDescent="0.25">
      <c r="A80" t="s">
        <v>88</v>
      </c>
    </row>
    <row r="81" spans="1:1" x14ac:dyDescent="0.25">
      <c r="A81" t="s">
        <v>89</v>
      </c>
    </row>
    <row r="82" spans="1:1" x14ac:dyDescent="0.25">
      <c r="A82" t="s">
        <v>90</v>
      </c>
    </row>
    <row r="83" spans="1:1" x14ac:dyDescent="0.25">
      <c r="A83" t="s">
        <v>91</v>
      </c>
    </row>
    <row r="84" spans="1:1" x14ac:dyDescent="0.25">
      <c r="A84" t="s">
        <v>92</v>
      </c>
    </row>
    <row r="85" spans="1:1" x14ac:dyDescent="0.25">
      <c r="A85" t="s">
        <v>93</v>
      </c>
    </row>
    <row r="86" spans="1:1" x14ac:dyDescent="0.25">
      <c r="A86" t="s">
        <v>94</v>
      </c>
    </row>
    <row r="87" spans="1:1" x14ac:dyDescent="0.25">
      <c r="A87" t="s">
        <v>95</v>
      </c>
    </row>
    <row r="88" spans="1:1" x14ac:dyDescent="0.25">
      <c r="A88" t="s">
        <v>96</v>
      </c>
    </row>
    <row r="89" spans="1:1" x14ac:dyDescent="0.25">
      <c r="A89" t="s">
        <v>97</v>
      </c>
    </row>
    <row r="90" spans="1:1" x14ac:dyDescent="0.25">
      <c r="A90" t="s">
        <v>98</v>
      </c>
    </row>
    <row r="91" spans="1:1" x14ac:dyDescent="0.25">
      <c r="A91" t="s">
        <v>99</v>
      </c>
    </row>
    <row r="92" spans="1:1" x14ac:dyDescent="0.25">
      <c r="A92" t="s">
        <v>100</v>
      </c>
    </row>
    <row r="93" spans="1:1" x14ac:dyDescent="0.25">
      <c r="A93" t="s">
        <v>101</v>
      </c>
    </row>
    <row r="94" spans="1:1" x14ac:dyDescent="0.25">
      <c r="A94" t="s">
        <v>102</v>
      </c>
    </row>
    <row r="95" spans="1:1" x14ac:dyDescent="0.25">
      <c r="A95" t="s">
        <v>103</v>
      </c>
    </row>
    <row r="96" spans="1:1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  <row r="100" spans="1:1" x14ac:dyDescent="0.25">
      <c r="A100" t="s">
        <v>108</v>
      </c>
    </row>
    <row r="101" spans="1:1" x14ac:dyDescent="0.25">
      <c r="A101" t="s">
        <v>109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114</v>
      </c>
    </row>
    <row r="107" spans="1:1" x14ac:dyDescent="0.25">
      <c r="A107" t="s">
        <v>115</v>
      </c>
    </row>
    <row r="108" spans="1:1" x14ac:dyDescent="0.25">
      <c r="A108" t="s">
        <v>116</v>
      </c>
    </row>
    <row r="109" spans="1:1" x14ac:dyDescent="0.25">
      <c r="A109" t="s">
        <v>117</v>
      </c>
    </row>
    <row r="110" spans="1:1" x14ac:dyDescent="0.25">
      <c r="A110" t="s">
        <v>118</v>
      </c>
    </row>
    <row r="111" spans="1:1" x14ac:dyDescent="0.25">
      <c r="A111" t="s">
        <v>119</v>
      </c>
    </row>
    <row r="112" spans="1:1" x14ac:dyDescent="0.25">
      <c r="A112" t="s">
        <v>120</v>
      </c>
    </row>
    <row r="113" spans="1:1" x14ac:dyDescent="0.25">
      <c r="A113" t="s">
        <v>121</v>
      </c>
    </row>
    <row r="114" spans="1:1" x14ac:dyDescent="0.25">
      <c r="A114" t="s">
        <v>122</v>
      </c>
    </row>
    <row r="115" spans="1:1" x14ac:dyDescent="0.25">
      <c r="A115" t="s">
        <v>123</v>
      </c>
    </row>
    <row r="116" spans="1:1" x14ac:dyDescent="0.25">
      <c r="A116" t="s">
        <v>124</v>
      </c>
    </row>
    <row r="117" spans="1:1" x14ac:dyDescent="0.25">
      <c r="A117" t="s">
        <v>125</v>
      </c>
    </row>
    <row r="118" spans="1:1" x14ac:dyDescent="0.25">
      <c r="A118" t="s">
        <v>126</v>
      </c>
    </row>
    <row r="119" spans="1:1" x14ac:dyDescent="0.25">
      <c r="A119" t="s">
        <v>127</v>
      </c>
    </row>
    <row r="120" spans="1:1" x14ac:dyDescent="0.25">
      <c r="A120" t="s">
        <v>128</v>
      </c>
    </row>
    <row r="121" spans="1:1" x14ac:dyDescent="0.25">
      <c r="A121" t="s">
        <v>129</v>
      </c>
    </row>
    <row r="122" spans="1:1" x14ac:dyDescent="0.25">
      <c r="A122" t="s">
        <v>130</v>
      </c>
    </row>
    <row r="123" spans="1:1" x14ac:dyDescent="0.25">
      <c r="A123" t="s">
        <v>131</v>
      </c>
    </row>
    <row r="124" spans="1:1" x14ac:dyDescent="0.25">
      <c r="A124" t="s">
        <v>132</v>
      </c>
    </row>
    <row r="125" spans="1:1" x14ac:dyDescent="0.25">
      <c r="A125" t="s">
        <v>133</v>
      </c>
    </row>
    <row r="126" spans="1:1" x14ac:dyDescent="0.25">
      <c r="A126" t="s">
        <v>134</v>
      </c>
    </row>
    <row r="127" spans="1:1" x14ac:dyDescent="0.25">
      <c r="A127" t="s">
        <v>135</v>
      </c>
    </row>
    <row r="128" spans="1:1" x14ac:dyDescent="0.25">
      <c r="A128" t="s">
        <v>136</v>
      </c>
    </row>
    <row r="129" spans="1:1" x14ac:dyDescent="0.25">
      <c r="A129" t="s">
        <v>137</v>
      </c>
    </row>
    <row r="130" spans="1:1" x14ac:dyDescent="0.25">
      <c r="A130" t="s">
        <v>138</v>
      </c>
    </row>
    <row r="131" spans="1:1" x14ac:dyDescent="0.25">
      <c r="A131" t="s">
        <v>139</v>
      </c>
    </row>
    <row r="132" spans="1:1" x14ac:dyDescent="0.25">
      <c r="A132" t="s">
        <v>140</v>
      </c>
    </row>
    <row r="133" spans="1:1" x14ac:dyDescent="0.25">
      <c r="A133" t="s">
        <v>141</v>
      </c>
    </row>
    <row r="134" spans="1:1" x14ac:dyDescent="0.25">
      <c r="A134" t="s">
        <v>142</v>
      </c>
    </row>
    <row r="135" spans="1:1" x14ac:dyDescent="0.25">
      <c r="A135" t="s">
        <v>143</v>
      </c>
    </row>
    <row r="136" spans="1:1" x14ac:dyDescent="0.25">
      <c r="A136" t="s">
        <v>144</v>
      </c>
    </row>
    <row r="137" spans="1:1" x14ac:dyDescent="0.25">
      <c r="A137" t="s">
        <v>145</v>
      </c>
    </row>
    <row r="138" spans="1:1" x14ac:dyDescent="0.25">
      <c r="A138" t="s">
        <v>146</v>
      </c>
    </row>
    <row r="139" spans="1:1" x14ac:dyDescent="0.25">
      <c r="A139" t="s">
        <v>147</v>
      </c>
    </row>
    <row r="140" spans="1:1" x14ac:dyDescent="0.25">
      <c r="A140" t="s">
        <v>148</v>
      </c>
    </row>
    <row r="141" spans="1:1" x14ac:dyDescent="0.25">
      <c r="A141" t="s">
        <v>149</v>
      </c>
    </row>
    <row r="142" spans="1:1" x14ac:dyDescent="0.25">
      <c r="A142" t="s">
        <v>150</v>
      </c>
    </row>
    <row r="143" spans="1:1" x14ac:dyDescent="0.25">
      <c r="A143" t="s">
        <v>151</v>
      </c>
    </row>
    <row r="144" spans="1:1" x14ac:dyDescent="0.25">
      <c r="A144" t="s">
        <v>152</v>
      </c>
    </row>
    <row r="145" spans="1:1" x14ac:dyDescent="0.25">
      <c r="A145" t="s">
        <v>153</v>
      </c>
    </row>
    <row r="146" spans="1:1" x14ac:dyDescent="0.25">
      <c r="A146" t="s">
        <v>154</v>
      </c>
    </row>
    <row r="147" spans="1:1" x14ac:dyDescent="0.25">
      <c r="A147" t="s">
        <v>155</v>
      </c>
    </row>
    <row r="148" spans="1:1" x14ac:dyDescent="0.25">
      <c r="A148" t="s">
        <v>156</v>
      </c>
    </row>
    <row r="149" spans="1:1" x14ac:dyDescent="0.25">
      <c r="A149" t="s">
        <v>157</v>
      </c>
    </row>
    <row r="150" spans="1:1" x14ac:dyDescent="0.25">
      <c r="A150" t="s">
        <v>158</v>
      </c>
    </row>
    <row r="151" spans="1:1" x14ac:dyDescent="0.25">
      <c r="A151" t="s">
        <v>159</v>
      </c>
    </row>
    <row r="152" spans="1:1" x14ac:dyDescent="0.25">
      <c r="A152" t="s">
        <v>160</v>
      </c>
    </row>
    <row r="153" spans="1:1" x14ac:dyDescent="0.25">
      <c r="A153" t="s">
        <v>161</v>
      </c>
    </row>
    <row r="154" spans="1:1" x14ac:dyDescent="0.25">
      <c r="A154" t="s">
        <v>162</v>
      </c>
    </row>
    <row r="155" spans="1:1" x14ac:dyDescent="0.25">
      <c r="A155" t="s">
        <v>163</v>
      </c>
    </row>
    <row r="156" spans="1:1" x14ac:dyDescent="0.25">
      <c r="A156" t="s">
        <v>69</v>
      </c>
    </row>
    <row r="157" spans="1:1" x14ac:dyDescent="0.25">
      <c r="A157" t="s">
        <v>70</v>
      </c>
    </row>
    <row r="158" spans="1:1" x14ac:dyDescent="0.25">
      <c r="A158" t="s">
        <v>71</v>
      </c>
    </row>
    <row r="159" spans="1:1" x14ac:dyDescent="0.25">
      <c r="A159" t="s">
        <v>72</v>
      </c>
    </row>
    <row r="160" spans="1:1" x14ac:dyDescent="0.25">
      <c r="A160" t="s">
        <v>73</v>
      </c>
    </row>
    <row r="161" spans="1:1" x14ac:dyDescent="0.25">
      <c r="A161" t="s">
        <v>74</v>
      </c>
    </row>
    <row r="162" spans="1:1" x14ac:dyDescent="0.25">
      <c r="A162" t="s">
        <v>75</v>
      </c>
    </row>
    <row r="163" spans="1:1" x14ac:dyDescent="0.25">
      <c r="A163" t="s">
        <v>76</v>
      </c>
    </row>
    <row r="164" spans="1:1" x14ac:dyDescent="0.25">
      <c r="A164" t="s">
        <v>77</v>
      </c>
    </row>
    <row r="165" spans="1:1" x14ac:dyDescent="0.25">
      <c r="A165" t="s">
        <v>78</v>
      </c>
    </row>
    <row r="166" spans="1:1" x14ac:dyDescent="0.25">
      <c r="A166" t="s">
        <v>79</v>
      </c>
    </row>
    <row r="167" spans="1:1" x14ac:dyDescent="0.25">
      <c r="A167" t="s">
        <v>80</v>
      </c>
    </row>
    <row r="168" spans="1:1" x14ac:dyDescent="0.25">
      <c r="A168" t="s">
        <v>81</v>
      </c>
    </row>
    <row r="169" spans="1:1" x14ac:dyDescent="0.25">
      <c r="A169" t="s">
        <v>82</v>
      </c>
    </row>
    <row r="170" spans="1:1" x14ac:dyDescent="0.25">
      <c r="A170" t="s">
        <v>83</v>
      </c>
    </row>
    <row r="171" spans="1:1" x14ac:dyDescent="0.25">
      <c r="A171" t="s">
        <v>84</v>
      </c>
    </row>
    <row r="172" spans="1:1" x14ac:dyDescent="0.25">
      <c r="A172" t="s">
        <v>85</v>
      </c>
    </row>
    <row r="173" spans="1:1" x14ac:dyDescent="0.25">
      <c r="A173" t="s">
        <v>86</v>
      </c>
    </row>
    <row r="174" spans="1:1" x14ac:dyDescent="0.25">
      <c r="A174" t="s">
        <v>87</v>
      </c>
    </row>
    <row r="175" spans="1:1" x14ac:dyDescent="0.25">
      <c r="A175" t="s">
        <v>88</v>
      </c>
    </row>
    <row r="176" spans="1:1" x14ac:dyDescent="0.25">
      <c r="A176" t="s">
        <v>89</v>
      </c>
    </row>
    <row r="177" spans="1:1" x14ac:dyDescent="0.25">
      <c r="A177" t="s">
        <v>90</v>
      </c>
    </row>
    <row r="178" spans="1:1" x14ac:dyDescent="0.25">
      <c r="A178" t="s">
        <v>91</v>
      </c>
    </row>
    <row r="179" spans="1:1" x14ac:dyDescent="0.25">
      <c r="A179" t="s">
        <v>92</v>
      </c>
    </row>
    <row r="180" spans="1:1" x14ac:dyDescent="0.25">
      <c r="A180" t="s">
        <v>93</v>
      </c>
    </row>
    <row r="181" spans="1:1" x14ac:dyDescent="0.25">
      <c r="A181" t="s">
        <v>94</v>
      </c>
    </row>
    <row r="182" spans="1:1" x14ac:dyDescent="0.25">
      <c r="A182" t="s">
        <v>95</v>
      </c>
    </row>
    <row r="183" spans="1:1" x14ac:dyDescent="0.25">
      <c r="A183" t="s">
        <v>96</v>
      </c>
    </row>
    <row r="184" spans="1:1" x14ac:dyDescent="0.25">
      <c r="A184" t="s">
        <v>97</v>
      </c>
    </row>
    <row r="185" spans="1:1" x14ac:dyDescent="0.25">
      <c r="A185" t="s">
        <v>98</v>
      </c>
    </row>
    <row r="186" spans="1:1" x14ac:dyDescent="0.25">
      <c r="A186" t="s">
        <v>99</v>
      </c>
    </row>
    <row r="187" spans="1:1" x14ac:dyDescent="0.25">
      <c r="A187" t="s">
        <v>100</v>
      </c>
    </row>
    <row r="188" spans="1:1" x14ac:dyDescent="0.25">
      <c r="A188" t="s">
        <v>101</v>
      </c>
    </row>
    <row r="189" spans="1:1" x14ac:dyDescent="0.25">
      <c r="A189" t="s">
        <v>102</v>
      </c>
    </row>
    <row r="190" spans="1:1" x14ac:dyDescent="0.25">
      <c r="A190" t="s">
        <v>103</v>
      </c>
    </row>
    <row r="191" spans="1:1" x14ac:dyDescent="0.25">
      <c r="A191" t="s">
        <v>104</v>
      </c>
    </row>
    <row r="192" spans="1:1" x14ac:dyDescent="0.25">
      <c r="A192" t="s">
        <v>105</v>
      </c>
    </row>
    <row r="193" spans="1:1" x14ac:dyDescent="0.25">
      <c r="A193" t="s">
        <v>106</v>
      </c>
    </row>
    <row r="194" spans="1:1" x14ac:dyDescent="0.25">
      <c r="A194" t="s">
        <v>107</v>
      </c>
    </row>
    <row r="195" spans="1:1" x14ac:dyDescent="0.25">
      <c r="A195" t="s">
        <v>108</v>
      </c>
    </row>
    <row r="196" spans="1:1" x14ac:dyDescent="0.25">
      <c r="A196" t="s">
        <v>109</v>
      </c>
    </row>
    <row r="197" spans="1:1" x14ac:dyDescent="0.25">
      <c r="A197" t="s">
        <v>110</v>
      </c>
    </row>
    <row r="198" spans="1:1" x14ac:dyDescent="0.25">
      <c r="A198" t="s">
        <v>111</v>
      </c>
    </row>
    <row r="199" spans="1:1" x14ac:dyDescent="0.25">
      <c r="A199" t="s">
        <v>112</v>
      </c>
    </row>
    <row r="200" spans="1:1" x14ac:dyDescent="0.25">
      <c r="A200" t="s">
        <v>113</v>
      </c>
    </row>
    <row r="201" spans="1:1" x14ac:dyDescent="0.25">
      <c r="A201" t="s">
        <v>114</v>
      </c>
    </row>
    <row r="202" spans="1:1" x14ac:dyDescent="0.25">
      <c r="A202" t="s">
        <v>115</v>
      </c>
    </row>
    <row r="203" spans="1:1" x14ac:dyDescent="0.25">
      <c r="A203" t="s">
        <v>116</v>
      </c>
    </row>
    <row r="204" spans="1:1" x14ac:dyDescent="0.25">
      <c r="A204" t="s">
        <v>117</v>
      </c>
    </row>
    <row r="205" spans="1:1" x14ac:dyDescent="0.25">
      <c r="A205" t="s">
        <v>118</v>
      </c>
    </row>
    <row r="206" spans="1:1" x14ac:dyDescent="0.25">
      <c r="A206" t="s">
        <v>119</v>
      </c>
    </row>
    <row r="207" spans="1:1" x14ac:dyDescent="0.25">
      <c r="A207" t="s">
        <v>120</v>
      </c>
    </row>
    <row r="208" spans="1:1" x14ac:dyDescent="0.25">
      <c r="A208" t="s">
        <v>121</v>
      </c>
    </row>
    <row r="209" spans="1:1" x14ac:dyDescent="0.25">
      <c r="A209" t="s">
        <v>122</v>
      </c>
    </row>
    <row r="210" spans="1:1" x14ac:dyDescent="0.25">
      <c r="A210" t="s">
        <v>123</v>
      </c>
    </row>
    <row r="211" spans="1:1" x14ac:dyDescent="0.25">
      <c r="A211" t="s">
        <v>124</v>
      </c>
    </row>
    <row r="212" spans="1:1" x14ac:dyDescent="0.25">
      <c r="A212" t="s">
        <v>125</v>
      </c>
    </row>
    <row r="213" spans="1:1" x14ac:dyDescent="0.25">
      <c r="A213" t="s">
        <v>126</v>
      </c>
    </row>
    <row r="214" spans="1:1" x14ac:dyDescent="0.25">
      <c r="A214" t="s">
        <v>127</v>
      </c>
    </row>
    <row r="215" spans="1:1" x14ac:dyDescent="0.25">
      <c r="A215" t="s">
        <v>128</v>
      </c>
    </row>
    <row r="216" spans="1:1" x14ac:dyDescent="0.25">
      <c r="A216" t="s">
        <v>129</v>
      </c>
    </row>
    <row r="217" spans="1:1" x14ac:dyDescent="0.25">
      <c r="A217" t="s">
        <v>130</v>
      </c>
    </row>
    <row r="218" spans="1:1" x14ac:dyDescent="0.25">
      <c r="A218" t="s">
        <v>131</v>
      </c>
    </row>
    <row r="219" spans="1:1" x14ac:dyDescent="0.25">
      <c r="A219" t="s">
        <v>132</v>
      </c>
    </row>
    <row r="220" spans="1:1" x14ac:dyDescent="0.25">
      <c r="A220" t="s">
        <v>133</v>
      </c>
    </row>
    <row r="221" spans="1:1" x14ac:dyDescent="0.25">
      <c r="A221" t="s">
        <v>134</v>
      </c>
    </row>
    <row r="222" spans="1:1" x14ac:dyDescent="0.25">
      <c r="A222" t="s">
        <v>135</v>
      </c>
    </row>
    <row r="223" spans="1:1" x14ac:dyDescent="0.25">
      <c r="A223" t="s">
        <v>136</v>
      </c>
    </row>
    <row r="224" spans="1:1" x14ac:dyDescent="0.25">
      <c r="A224" t="s">
        <v>137</v>
      </c>
    </row>
    <row r="225" spans="1:1" x14ac:dyDescent="0.25">
      <c r="A225" t="s">
        <v>138</v>
      </c>
    </row>
    <row r="226" spans="1:1" x14ac:dyDescent="0.25">
      <c r="A226" t="s">
        <v>139</v>
      </c>
    </row>
    <row r="227" spans="1:1" x14ac:dyDescent="0.25">
      <c r="A227" t="s">
        <v>140</v>
      </c>
    </row>
    <row r="228" spans="1:1" x14ac:dyDescent="0.25">
      <c r="A228" t="s">
        <v>141</v>
      </c>
    </row>
    <row r="229" spans="1:1" x14ac:dyDescent="0.25">
      <c r="A229" t="s">
        <v>142</v>
      </c>
    </row>
    <row r="230" spans="1:1" x14ac:dyDescent="0.25">
      <c r="A230" t="s">
        <v>143</v>
      </c>
    </row>
    <row r="231" spans="1:1" x14ac:dyDescent="0.25">
      <c r="A231" t="s">
        <v>144</v>
      </c>
    </row>
    <row r="232" spans="1:1" x14ac:dyDescent="0.25">
      <c r="A232" t="s">
        <v>145</v>
      </c>
    </row>
    <row r="233" spans="1:1" x14ac:dyDescent="0.25">
      <c r="A233" t="s">
        <v>146</v>
      </c>
    </row>
    <row r="234" spans="1:1" x14ac:dyDescent="0.25">
      <c r="A234" t="s">
        <v>147</v>
      </c>
    </row>
    <row r="235" spans="1:1" x14ac:dyDescent="0.25">
      <c r="A235" t="s">
        <v>148</v>
      </c>
    </row>
    <row r="236" spans="1:1" x14ac:dyDescent="0.25">
      <c r="A236" t="s">
        <v>149</v>
      </c>
    </row>
    <row r="237" spans="1:1" x14ac:dyDescent="0.25">
      <c r="A237" t="s">
        <v>150</v>
      </c>
    </row>
    <row r="238" spans="1:1" x14ac:dyDescent="0.25">
      <c r="A238" t="s">
        <v>151</v>
      </c>
    </row>
    <row r="239" spans="1:1" x14ac:dyDescent="0.25">
      <c r="A239" t="s">
        <v>152</v>
      </c>
    </row>
    <row r="240" spans="1:1" x14ac:dyDescent="0.25">
      <c r="A240" t="s">
        <v>153</v>
      </c>
    </row>
    <row r="241" spans="1:1" x14ac:dyDescent="0.25">
      <c r="A241" t="s">
        <v>154</v>
      </c>
    </row>
    <row r="242" spans="1:1" x14ac:dyDescent="0.25">
      <c r="A242" t="s">
        <v>155</v>
      </c>
    </row>
    <row r="243" spans="1:1" x14ac:dyDescent="0.25">
      <c r="A243" t="s">
        <v>156</v>
      </c>
    </row>
    <row r="244" spans="1:1" x14ac:dyDescent="0.25">
      <c r="A244" t="s">
        <v>157</v>
      </c>
    </row>
    <row r="245" spans="1:1" x14ac:dyDescent="0.25">
      <c r="A245" t="s">
        <v>158</v>
      </c>
    </row>
    <row r="246" spans="1:1" x14ac:dyDescent="0.25">
      <c r="A246" t="s">
        <v>159</v>
      </c>
    </row>
    <row r="247" spans="1:1" x14ac:dyDescent="0.25">
      <c r="A247" t="s">
        <v>160</v>
      </c>
    </row>
    <row r="248" spans="1:1" x14ac:dyDescent="0.25">
      <c r="A248" t="s">
        <v>161</v>
      </c>
    </row>
    <row r="249" spans="1:1" x14ac:dyDescent="0.25">
      <c r="A249" t="s">
        <v>162</v>
      </c>
    </row>
    <row r="250" spans="1:1" x14ac:dyDescent="0.25">
      <c r="A250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12.85546875" bestFit="1" customWidth="1"/>
  </cols>
  <sheetData>
    <row r="1" spans="1:1" x14ac:dyDescent="0.25">
      <c r="A1" t="s">
        <v>165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cols>
    <col min="1" max="1" width="19" bestFit="1" customWidth="1"/>
  </cols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workbookViewId="0">
      <selection activeCell="N24" sqref="N24"/>
    </sheetView>
  </sheetViews>
  <sheetFormatPr defaultRowHeight="15" x14ac:dyDescent="0.25"/>
  <cols>
    <col min="1" max="1" width="12.85546875" bestFit="1" customWidth="1"/>
    <col min="2" max="2" width="13.5703125" bestFit="1" customWidth="1"/>
  </cols>
  <sheetData>
    <row r="1" spans="2:3" x14ac:dyDescent="0.25">
      <c r="B1" s="41"/>
    </row>
    <row r="2" spans="2:3" x14ac:dyDescent="0.25">
      <c r="B2" s="41"/>
    </row>
    <row r="3" spans="2:3" x14ac:dyDescent="0.25">
      <c r="B3" s="41"/>
    </row>
    <row r="4" spans="2:3" x14ac:dyDescent="0.25">
      <c r="B4" s="41"/>
    </row>
    <row r="5" spans="2:3" x14ac:dyDescent="0.25">
      <c r="B5" s="41"/>
    </row>
    <row r="6" spans="2:3" x14ac:dyDescent="0.25">
      <c r="B6" s="41"/>
    </row>
    <row r="7" spans="2:3" x14ac:dyDescent="0.25">
      <c r="B7" s="41"/>
    </row>
    <row r="8" spans="2:3" x14ac:dyDescent="0.25">
      <c r="B8" s="41"/>
    </row>
    <row r="9" spans="2:3" x14ac:dyDescent="0.25">
      <c r="B9" s="41"/>
    </row>
    <row r="10" spans="2:3" x14ac:dyDescent="0.25">
      <c r="B10" s="41"/>
    </row>
    <row r="11" spans="2:3" x14ac:dyDescent="0.25">
      <c r="B11" s="41"/>
    </row>
    <row r="12" spans="2:3" x14ac:dyDescent="0.25">
      <c r="B12" s="41"/>
    </row>
    <row r="13" spans="2:3" x14ac:dyDescent="0.25">
      <c r="B13" s="41"/>
    </row>
    <row r="14" spans="2:3" x14ac:dyDescent="0.25">
      <c r="B14" s="41"/>
    </row>
    <row r="15" spans="2:3" x14ac:dyDescent="0.25">
      <c r="B15" s="41"/>
    </row>
    <row r="16" spans="2:3" x14ac:dyDescent="0.25">
      <c r="C16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Seura</vt:lpstr>
      <vt:lpstr>Lajit</vt:lpstr>
      <vt:lpstr>MiehetPojat</vt:lpstr>
      <vt:lpstr>Kohderyhmät</vt:lpstr>
      <vt:lpstr>Taul1</vt:lpstr>
      <vt:lpstr>Seura!Tulostusalue</vt:lpstr>
    </vt:vector>
  </TitlesOfParts>
  <Company>Raision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Reijo Hakorinta</dc:creator>
  <cp:lastModifiedBy>Taina Pietikäinen</cp:lastModifiedBy>
  <cp:lastPrinted>2022-03-01T12:12:45Z</cp:lastPrinted>
  <dcterms:created xsi:type="dcterms:W3CDTF">2017-12-15T09:06:55Z</dcterms:created>
  <dcterms:modified xsi:type="dcterms:W3CDTF">2022-03-23T14:04:14Z</dcterms:modified>
</cp:coreProperties>
</file>